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3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<sst xmlns="http://schemas.openxmlformats.org/spreadsheetml/2006/main" count="36" uniqueCount="36">
  <si>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</si>
  <si>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</si>
  <si>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</si>
  <si>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</si>
  <si>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</si>
  <si>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</si>
  <si>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</si>
  <si>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</si>
  <si>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</si>
  <si>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</si>
  <si>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</si>
  <si>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</si>
  <si>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</si>
  <si>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</si>
  <si>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</si>
  <si>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</si>
  <si>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</si>
  <si>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</si>
  <si>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</si>
  <si>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</si>
  <si>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</si>
  <si>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</si>
  <si>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</si>
  <si>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</si>
  <si>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</si>
  <si>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</si>
  <si>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</si>
  <si>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</si>
  <si>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</si>
  <si>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</si>
  <si>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</si>
  <si>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</si>
  <si>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</si>
  <si>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</si>
  <si>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</si>
  <si>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平成23年3月1日分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</si>
</sst>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1" t="s">
        <v>35</v>
      </c>
      <c r="B1" s="11"/>
      <c r="C1" s="11"/>
      <c r="D1" s="11"/>
      <c r="E1" s="11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4993</v>
      </c>
      <c r="C3" s="3">
        <f>SUM(C4:C14)</f>
        <v>5103</v>
      </c>
      <c r="D3" s="3">
        <f>SUM(D4:D14)</f>
        <v>10096</v>
      </c>
      <c r="E3" s="3">
        <f>SUM(E4:E14)</f>
        <v>5091</v>
      </c>
    </row>
    <row r="4" spans="1:5" ht="13.5">
      <c r="A4" s="1" t="s">
        <v>5</v>
      </c>
      <c r="B4" s="10">
        <v>720</v>
      </c>
      <c r="C4" s="10">
        <v>867</v>
      </c>
      <c r="D4" s="10">
        <f>B4+C4</f>
        <v>1587</v>
      </c>
      <c r="E4" s="10">
        <v>748</v>
      </c>
    </row>
    <row r="5" spans="1:5" ht="13.5">
      <c r="A5" s="1" t="s">
        <v>6</v>
      </c>
      <c r="B5" s="10">
        <v>595</v>
      </c>
      <c r="C5" s="10">
        <v>517</v>
      </c>
      <c r="D5" s="10">
        <f aca="true" t="shared" si="0" ref="D5:D14">B5+C5</f>
        <v>1112</v>
      </c>
      <c r="E5" s="10">
        <v>578</v>
      </c>
    </row>
    <row r="6" spans="1:5" ht="13.5">
      <c r="A6" s="1" t="s">
        <v>7</v>
      </c>
      <c r="B6" s="10">
        <v>327</v>
      </c>
      <c r="C6" s="10">
        <v>341</v>
      </c>
      <c r="D6" s="10">
        <f t="shared" si="0"/>
        <v>668</v>
      </c>
      <c r="E6" s="10">
        <v>296</v>
      </c>
    </row>
    <row r="7" spans="1:5" ht="13.5">
      <c r="A7" s="1" t="s">
        <v>8</v>
      </c>
      <c r="B7" s="10">
        <v>259</v>
      </c>
      <c r="C7" s="10">
        <v>331</v>
      </c>
      <c r="D7" s="10">
        <f t="shared" si="0"/>
        <v>590</v>
      </c>
      <c r="E7" s="10">
        <v>303</v>
      </c>
    </row>
    <row r="8" spans="1:5" ht="13.5">
      <c r="A8" s="1" t="s">
        <v>9</v>
      </c>
      <c r="B8" s="10">
        <v>728</v>
      </c>
      <c r="C8" s="10">
        <v>873</v>
      </c>
      <c r="D8" s="10">
        <f t="shared" si="0"/>
        <v>1601</v>
      </c>
      <c r="E8" s="10">
        <v>802</v>
      </c>
    </row>
    <row r="9" spans="1:5" ht="13.5">
      <c r="A9" s="1" t="s">
        <v>10</v>
      </c>
      <c r="B9" s="10">
        <v>922</v>
      </c>
      <c r="C9" s="10">
        <v>1037</v>
      </c>
      <c r="D9" s="10">
        <f t="shared" si="0"/>
        <v>1959</v>
      </c>
      <c r="E9" s="10">
        <v>908</v>
      </c>
    </row>
    <row r="10" spans="1:5" ht="13.5">
      <c r="A10" s="1" t="s">
        <v>11</v>
      </c>
      <c r="B10" s="10">
        <v>36</v>
      </c>
      <c r="C10" s="10">
        <v>47</v>
      </c>
      <c r="D10" s="10">
        <f t="shared" si="0"/>
        <v>83</v>
      </c>
      <c r="E10" s="10">
        <v>36</v>
      </c>
    </row>
    <row r="11" spans="1:5" ht="13.5">
      <c r="A11" s="1" t="s">
        <v>12</v>
      </c>
      <c r="B11" s="10">
        <v>119</v>
      </c>
      <c r="C11" s="10">
        <v>155</v>
      </c>
      <c r="D11" s="10">
        <f t="shared" si="0"/>
        <v>274</v>
      </c>
      <c r="E11" s="10">
        <v>124</v>
      </c>
    </row>
    <row r="12" spans="1:5" ht="13.5">
      <c r="A12" s="1" t="s">
        <v>13</v>
      </c>
      <c r="B12" s="10">
        <v>367</v>
      </c>
      <c r="C12" s="10">
        <v>349</v>
      </c>
      <c r="D12" s="10">
        <f t="shared" si="0"/>
        <v>716</v>
      </c>
      <c r="E12" s="10">
        <v>296</v>
      </c>
    </row>
    <row r="13" spans="1:5" ht="13.5">
      <c r="A13" s="1" t="s">
        <v>14</v>
      </c>
      <c r="B13" s="10">
        <v>429</v>
      </c>
      <c r="C13" s="10">
        <v>538</v>
      </c>
      <c r="D13" s="10">
        <f t="shared" si="0"/>
        <v>967</v>
      </c>
      <c r="E13" s="10">
        <v>467</v>
      </c>
    </row>
    <row r="14" spans="1:5" ht="13.5">
      <c r="A14" s="4" t="s">
        <v>15</v>
      </c>
      <c r="B14" s="10">
        <v>491</v>
      </c>
      <c r="C14" s="10">
        <v>48</v>
      </c>
      <c r="D14" s="10">
        <f t="shared" si="0"/>
        <v>539</v>
      </c>
      <c r="E14" s="10">
        <v>533</v>
      </c>
    </row>
    <row r="15" spans="1:5" ht="14.25">
      <c r="A15" s="5" t="s">
        <v>16</v>
      </c>
      <c r="B15" s="3">
        <f>SUM(B16:B18)</f>
        <v>2637</v>
      </c>
      <c r="C15" s="3">
        <f>SUM(C16:C18)</f>
        <v>2996</v>
      </c>
      <c r="D15" s="3">
        <f>SUM(D16:D18)</f>
        <v>5633</v>
      </c>
      <c r="E15" s="3">
        <f>SUM(E16:E18)</f>
        <v>2569</v>
      </c>
    </row>
    <row r="16" spans="1:5" ht="13.5">
      <c r="A16" s="6" t="s">
        <v>17</v>
      </c>
      <c r="B16" s="10">
        <v>1051</v>
      </c>
      <c r="C16" s="10">
        <v>1188</v>
      </c>
      <c r="D16" s="10">
        <f>B16+C16</f>
        <v>2239</v>
      </c>
      <c r="E16" s="10">
        <v>1007</v>
      </c>
    </row>
    <row r="17" spans="1:5" ht="13.5">
      <c r="A17" s="6" t="s">
        <v>18</v>
      </c>
      <c r="B17" s="10">
        <v>993</v>
      </c>
      <c r="C17" s="10">
        <v>1119</v>
      </c>
      <c r="D17" s="10">
        <f>B17+C17</f>
        <v>2112</v>
      </c>
      <c r="E17" s="10">
        <v>952</v>
      </c>
    </row>
    <row r="18" spans="1:5" ht="13.5">
      <c r="A18" s="6" t="s">
        <v>19</v>
      </c>
      <c r="B18" s="10">
        <v>593</v>
      </c>
      <c r="C18" s="10">
        <v>689</v>
      </c>
      <c r="D18" s="10">
        <f>B18+C18</f>
        <v>1282</v>
      </c>
      <c r="E18" s="10">
        <v>610</v>
      </c>
    </row>
    <row r="19" spans="1:5" ht="14.25">
      <c r="A19" s="5" t="s">
        <v>20</v>
      </c>
      <c r="B19" s="3">
        <f>SUM(B20:B25)</f>
        <v>1667</v>
      </c>
      <c r="C19" s="3">
        <f>SUM(C20:C25)</f>
        <v>1874</v>
      </c>
      <c r="D19" s="3">
        <f>SUM(D20:D25)</f>
        <v>3541</v>
      </c>
      <c r="E19" s="3">
        <f>SUM(E20:E25)</f>
        <v>1753</v>
      </c>
    </row>
    <row r="20" spans="1:5" ht="13.5">
      <c r="A20" s="6" t="s">
        <v>21</v>
      </c>
      <c r="B20" s="10">
        <v>247</v>
      </c>
      <c r="C20" s="10">
        <v>303</v>
      </c>
      <c r="D20" s="10">
        <f aca="true" t="shared" si="1" ref="D20:D25">B20+C20</f>
        <v>550</v>
      </c>
      <c r="E20" s="10">
        <v>304</v>
      </c>
    </row>
    <row r="21" spans="1:5" ht="13.5">
      <c r="A21" s="6" t="s">
        <v>22</v>
      </c>
      <c r="B21" s="10">
        <v>150</v>
      </c>
      <c r="C21" s="10">
        <v>164</v>
      </c>
      <c r="D21" s="10">
        <f t="shared" si="1"/>
        <v>314</v>
      </c>
      <c r="E21" s="10">
        <v>166</v>
      </c>
    </row>
    <row r="22" spans="1:5" ht="13.5">
      <c r="A22" s="6" t="s">
        <v>23</v>
      </c>
      <c r="B22" s="10">
        <v>281</v>
      </c>
      <c r="C22" s="10">
        <v>317</v>
      </c>
      <c r="D22" s="10">
        <f t="shared" si="1"/>
        <v>598</v>
      </c>
      <c r="E22" s="10">
        <v>311</v>
      </c>
    </row>
    <row r="23" spans="1:5" ht="13.5">
      <c r="A23" s="6" t="s">
        <v>24</v>
      </c>
      <c r="B23" s="10">
        <v>582</v>
      </c>
      <c r="C23" s="10">
        <v>635</v>
      </c>
      <c r="D23" s="10">
        <f t="shared" si="1"/>
        <v>1217</v>
      </c>
      <c r="E23" s="10">
        <v>572</v>
      </c>
    </row>
    <row r="24" spans="1:5" ht="13.5">
      <c r="A24" s="6" t="s">
        <v>25</v>
      </c>
      <c r="B24" s="10">
        <v>240</v>
      </c>
      <c r="C24" s="10">
        <v>256</v>
      </c>
      <c r="D24" s="10">
        <f t="shared" si="1"/>
        <v>496</v>
      </c>
      <c r="E24" s="10">
        <v>215</v>
      </c>
    </row>
    <row r="25" spans="1:5" ht="13.5">
      <c r="A25" s="6" t="s">
        <v>26</v>
      </c>
      <c r="B25" s="10">
        <v>167</v>
      </c>
      <c r="C25" s="10">
        <v>199</v>
      </c>
      <c r="D25" s="10">
        <f t="shared" si="1"/>
        <v>366</v>
      </c>
      <c r="E25" s="10">
        <v>185</v>
      </c>
    </row>
    <row r="26" spans="1:5" ht="14.25">
      <c r="A26" s="5" t="s">
        <v>27</v>
      </c>
      <c r="B26" s="3">
        <f>SUM(B27:B32)</f>
        <v>3791</v>
      </c>
      <c r="C26" s="3">
        <f>SUM(C27:C32)</f>
        <v>4124</v>
      </c>
      <c r="D26" s="3">
        <f>SUM(D27:D32)</f>
        <v>7915</v>
      </c>
      <c r="E26" s="3">
        <f>SUM(E27:E32)</f>
        <v>3750</v>
      </c>
    </row>
    <row r="27" spans="1:5" ht="13.5">
      <c r="A27" s="6" t="s">
        <v>28</v>
      </c>
      <c r="B27" s="10">
        <v>374</v>
      </c>
      <c r="C27" s="10">
        <v>477</v>
      </c>
      <c r="D27" s="10">
        <f aca="true" t="shared" si="2" ref="D27:D32">B27+C27</f>
        <v>851</v>
      </c>
      <c r="E27" s="10">
        <v>439</v>
      </c>
    </row>
    <row r="28" spans="1:5" ht="13.5">
      <c r="A28" s="6" t="s">
        <v>29</v>
      </c>
      <c r="B28" s="10">
        <v>1174</v>
      </c>
      <c r="C28" s="10">
        <v>1269</v>
      </c>
      <c r="D28" s="10">
        <f t="shared" si="2"/>
        <v>2443</v>
      </c>
      <c r="E28" s="10">
        <v>1100</v>
      </c>
    </row>
    <row r="29" spans="1:5" ht="13.5">
      <c r="A29" s="6" t="s">
        <v>30</v>
      </c>
      <c r="B29" s="10">
        <v>263</v>
      </c>
      <c r="C29" s="10">
        <v>261</v>
      </c>
      <c r="D29" s="10">
        <f t="shared" si="2"/>
        <v>524</v>
      </c>
      <c r="E29" s="10">
        <v>247</v>
      </c>
    </row>
    <row r="30" spans="1:5" ht="13.5">
      <c r="A30" s="6" t="s">
        <v>31</v>
      </c>
      <c r="B30" s="10">
        <v>449</v>
      </c>
      <c r="C30" s="10">
        <v>494</v>
      </c>
      <c r="D30" s="10">
        <f t="shared" si="2"/>
        <v>943</v>
      </c>
      <c r="E30" s="10">
        <v>464</v>
      </c>
    </row>
    <row r="31" spans="1:5" ht="13.5">
      <c r="A31" s="6" t="s">
        <v>32</v>
      </c>
      <c r="B31" s="10">
        <v>851</v>
      </c>
      <c r="C31" s="10">
        <v>860</v>
      </c>
      <c r="D31" s="10">
        <f t="shared" si="2"/>
        <v>1711</v>
      </c>
      <c r="E31" s="10">
        <v>817</v>
      </c>
    </row>
    <row r="32" spans="1:5" ht="13.5">
      <c r="A32" s="6" t="s">
        <v>33</v>
      </c>
      <c r="B32" s="10">
        <v>680</v>
      </c>
      <c r="C32" s="10">
        <v>763</v>
      </c>
      <c r="D32" s="10">
        <f t="shared" si="2"/>
        <v>1443</v>
      </c>
      <c r="E32" s="10">
        <v>683</v>
      </c>
    </row>
    <row r="33" spans="1:5" ht="14.25">
      <c r="A33" s="7" t="s">
        <v>34</v>
      </c>
      <c r="B33" s="8">
        <f>B3+B15+B19+B26</f>
        <v>13088</v>
      </c>
      <c r="C33" s="8">
        <f>C3+C15+C19+C26</f>
        <v>14097</v>
      </c>
      <c r="D33" s="8">
        <f>D3+D15+D19+D26</f>
        <v>27185</v>
      </c>
      <c r="E33" s="8">
        <f>E3+E15+E19+E26</f>
        <v>13163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江田島市</cp:lastModifiedBy>
  <cp:lastPrinted>2008-12-10T06:56:08Z</cp:lastPrinted>
  <dcterms:created xsi:type="dcterms:W3CDTF">2008-12-10T06:51:26Z</dcterms:created>
  <dcterms:modified xsi:type="dcterms:W3CDTF">2011-03-07T09:04:46Z</dcterms:modified>
  <cp:category/>
  <cp:version/>
  <cp:contentType/>
  <cp:contentStatus/>
</cp:coreProperties>
</file>