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6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<sst xmlns="http://schemas.openxmlformats.org/spreadsheetml/2006/main" count="36" uniqueCount="36">
  <si>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</si>
  <si>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</si>
  <si>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</si>
  <si>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</si>
  <si>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</si>
  <si>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</si>
  <si>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</si>
  <si>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</si>
  <si>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</si>
  <si>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</si>
  <si>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</si>
  <si>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</si>
  <si>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</si>
  <si>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</si>
  <si>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</si>
  <si>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</si>
  <si>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</si>
  <si>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</si>
  <si>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</si>
  <si>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</si>
  <si>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</si>
  <si>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</si>
  <si>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</si>
  <si>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</si>
  <si>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</si>
  <si>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</si>
  <si>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</si>
  <si>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</si>
  <si>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</si>
  <si>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</si>
  <si>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</si>
  <si>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</si>
  <si>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</si>
  <si>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</si>
  <si>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</si>
  <si>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平成23年6月1日分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</si>
</sst>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4868</v>
      </c>
      <c r="C3" s="3">
        <f>SUM(C4:C14)</f>
        <v>5044</v>
      </c>
      <c r="D3" s="3">
        <f>SUM(D4:D14)</f>
        <v>9912</v>
      </c>
      <c r="E3" s="3">
        <f>SUM(E4:E14)</f>
        <v>4965</v>
      </c>
    </row>
    <row r="4" spans="1:5" ht="13.5">
      <c r="A4" s="1" t="s">
        <v>5</v>
      </c>
      <c r="B4" s="10">
        <v>715</v>
      </c>
      <c r="C4" s="10">
        <v>848</v>
      </c>
      <c r="D4" s="10">
        <f>B4+C4</f>
        <v>1563</v>
      </c>
      <c r="E4" s="10">
        <v>742</v>
      </c>
    </row>
    <row r="5" spans="1:5" ht="13.5">
      <c r="A5" s="1" t="s">
        <v>6</v>
      </c>
      <c r="B5" s="10">
        <v>588</v>
      </c>
      <c r="C5" s="10">
        <v>514</v>
      </c>
      <c r="D5" s="10">
        <f aca="true" t="shared" si="0" ref="D5:D14">B5+C5</f>
        <v>1102</v>
      </c>
      <c r="E5" s="10">
        <v>566</v>
      </c>
    </row>
    <row r="6" spans="1:5" ht="13.5">
      <c r="A6" s="1" t="s">
        <v>7</v>
      </c>
      <c r="B6" s="10">
        <v>327</v>
      </c>
      <c r="C6" s="10">
        <v>335</v>
      </c>
      <c r="D6" s="10">
        <f t="shared" si="0"/>
        <v>662</v>
      </c>
      <c r="E6" s="10">
        <v>295</v>
      </c>
    </row>
    <row r="7" spans="1:5" ht="13.5">
      <c r="A7" s="1" t="s">
        <v>8</v>
      </c>
      <c r="B7" s="10">
        <v>259</v>
      </c>
      <c r="C7" s="10">
        <v>333</v>
      </c>
      <c r="D7" s="10">
        <f t="shared" si="0"/>
        <v>592</v>
      </c>
      <c r="E7" s="10">
        <v>304</v>
      </c>
    </row>
    <row r="8" spans="1:5" ht="13.5">
      <c r="A8" s="1" t="s">
        <v>9</v>
      </c>
      <c r="B8" s="10">
        <v>732</v>
      </c>
      <c r="C8" s="10">
        <v>862</v>
      </c>
      <c r="D8" s="10">
        <f t="shared" si="0"/>
        <v>1594</v>
      </c>
      <c r="E8" s="10">
        <v>799</v>
      </c>
    </row>
    <row r="9" spans="1:5" ht="13.5">
      <c r="A9" s="1" t="s">
        <v>10</v>
      </c>
      <c r="B9" s="10">
        <v>922</v>
      </c>
      <c r="C9" s="10">
        <v>1037</v>
      </c>
      <c r="D9" s="10">
        <f t="shared" si="0"/>
        <v>1959</v>
      </c>
      <c r="E9" s="10">
        <v>915</v>
      </c>
    </row>
    <row r="10" spans="1:5" ht="13.5">
      <c r="A10" s="1" t="s">
        <v>11</v>
      </c>
      <c r="B10" s="10">
        <v>37</v>
      </c>
      <c r="C10" s="10">
        <v>45</v>
      </c>
      <c r="D10" s="10">
        <f t="shared" si="0"/>
        <v>82</v>
      </c>
      <c r="E10" s="10">
        <v>36</v>
      </c>
    </row>
    <row r="11" spans="1:5" ht="13.5">
      <c r="A11" s="1" t="s">
        <v>12</v>
      </c>
      <c r="B11" s="10">
        <v>118</v>
      </c>
      <c r="C11" s="10">
        <v>154</v>
      </c>
      <c r="D11" s="10">
        <f t="shared" si="0"/>
        <v>272</v>
      </c>
      <c r="E11" s="10">
        <v>125</v>
      </c>
    </row>
    <row r="12" spans="1:5" ht="13.5">
      <c r="A12" s="1" t="s">
        <v>13</v>
      </c>
      <c r="B12" s="10">
        <v>366</v>
      </c>
      <c r="C12" s="10">
        <v>341</v>
      </c>
      <c r="D12" s="10">
        <f t="shared" si="0"/>
        <v>707</v>
      </c>
      <c r="E12" s="10">
        <v>296</v>
      </c>
    </row>
    <row r="13" spans="1:5" ht="13.5">
      <c r="A13" s="1" t="s">
        <v>14</v>
      </c>
      <c r="B13" s="10">
        <v>418</v>
      </c>
      <c r="C13" s="10">
        <v>530</v>
      </c>
      <c r="D13" s="10">
        <f t="shared" si="0"/>
        <v>948</v>
      </c>
      <c r="E13" s="10">
        <v>462</v>
      </c>
    </row>
    <row r="14" spans="1:5" ht="13.5">
      <c r="A14" s="4" t="s">
        <v>15</v>
      </c>
      <c r="B14" s="10">
        <v>386</v>
      </c>
      <c r="C14" s="10">
        <v>45</v>
      </c>
      <c r="D14" s="10">
        <f t="shared" si="0"/>
        <v>431</v>
      </c>
      <c r="E14" s="10">
        <v>425</v>
      </c>
    </row>
    <row r="15" spans="1:5" ht="14.25">
      <c r="A15" s="5" t="s">
        <v>16</v>
      </c>
      <c r="B15" s="3">
        <f>SUM(B16:B18)</f>
        <v>2630</v>
      </c>
      <c r="C15" s="3">
        <f>SUM(C16:C18)</f>
        <v>2981</v>
      </c>
      <c r="D15" s="3">
        <f>SUM(D16:D18)</f>
        <v>5611</v>
      </c>
      <c r="E15" s="3">
        <f>SUM(E16:E18)</f>
        <v>2574</v>
      </c>
    </row>
    <row r="16" spans="1:5" ht="13.5">
      <c r="A16" s="6" t="s">
        <v>17</v>
      </c>
      <c r="B16" s="10">
        <v>1059</v>
      </c>
      <c r="C16" s="10">
        <v>1189</v>
      </c>
      <c r="D16" s="10">
        <f>B16+C16</f>
        <v>2248</v>
      </c>
      <c r="E16" s="10">
        <v>1015</v>
      </c>
    </row>
    <row r="17" spans="1:5" ht="13.5">
      <c r="A17" s="6" t="s">
        <v>18</v>
      </c>
      <c r="B17" s="10">
        <v>985</v>
      </c>
      <c r="C17" s="10">
        <v>1106</v>
      </c>
      <c r="D17" s="10">
        <f>B17+C17</f>
        <v>2091</v>
      </c>
      <c r="E17" s="10">
        <v>951</v>
      </c>
    </row>
    <row r="18" spans="1:5" ht="13.5">
      <c r="A18" s="6" t="s">
        <v>19</v>
      </c>
      <c r="B18" s="10">
        <v>586</v>
      </c>
      <c r="C18" s="10">
        <v>686</v>
      </c>
      <c r="D18" s="10">
        <f>B18+C18</f>
        <v>1272</v>
      </c>
      <c r="E18" s="10">
        <v>608</v>
      </c>
    </row>
    <row r="19" spans="1:5" ht="14.25">
      <c r="A19" s="5" t="s">
        <v>20</v>
      </c>
      <c r="B19" s="3">
        <f>SUM(B20:B25)</f>
        <v>1647</v>
      </c>
      <c r="C19" s="3">
        <f>SUM(C20:C25)</f>
        <v>1859</v>
      </c>
      <c r="D19" s="3">
        <f>SUM(D20:D25)</f>
        <v>3506</v>
      </c>
      <c r="E19" s="3">
        <f>SUM(E20:E25)</f>
        <v>1744</v>
      </c>
    </row>
    <row r="20" spans="1:5" ht="13.5">
      <c r="A20" s="6" t="s">
        <v>21</v>
      </c>
      <c r="B20" s="10">
        <v>241</v>
      </c>
      <c r="C20" s="10">
        <v>297</v>
      </c>
      <c r="D20" s="10">
        <f aca="true" t="shared" si="1" ref="D20:D25">B20+C20</f>
        <v>538</v>
      </c>
      <c r="E20" s="10">
        <v>298</v>
      </c>
    </row>
    <row r="21" spans="1:5" ht="13.5">
      <c r="A21" s="6" t="s">
        <v>22</v>
      </c>
      <c r="B21" s="10">
        <v>148</v>
      </c>
      <c r="C21" s="10">
        <v>160</v>
      </c>
      <c r="D21" s="10">
        <f t="shared" si="1"/>
        <v>308</v>
      </c>
      <c r="E21" s="10">
        <v>165</v>
      </c>
    </row>
    <row r="22" spans="1:5" ht="13.5">
      <c r="A22" s="6" t="s">
        <v>23</v>
      </c>
      <c r="B22" s="10">
        <v>280</v>
      </c>
      <c r="C22" s="10">
        <v>316</v>
      </c>
      <c r="D22" s="10">
        <f t="shared" si="1"/>
        <v>596</v>
      </c>
      <c r="E22" s="10">
        <v>312</v>
      </c>
    </row>
    <row r="23" spans="1:5" ht="13.5">
      <c r="A23" s="6" t="s">
        <v>24</v>
      </c>
      <c r="B23" s="10">
        <v>571</v>
      </c>
      <c r="C23" s="10">
        <v>635</v>
      </c>
      <c r="D23" s="10">
        <f t="shared" si="1"/>
        <v>1206</v>
      </c>
      <c r="E23" s="10">
        <v>567</v>
      </c>
    </row>
    <row r="24" spans="1:5" ht="13.5">
      <c r="A24" s="6" t="s">
        <v>25</v>
      </c>
      <c r="B24" s="10">
        <v>240</v>
      </c>
      <c r="C24" s="10">
        <v>252</v>
      </c>
      <c r="D24" s="10">
        <f t="shared" si="1"/>
        <v>492</v>
      </c>
      <c r="E24" s="10">
        <v>217</v>
      </c>
    </row>
    <row r="25" spans="1:5" ht="13.5">
      <c r="A25" s="6" t="s">
        <v>26</v>
      </c>
      <c r="B25" s="10">
        <v>167</v>
      </c>
      <c r="C25" s="10">
        <v>199</v>
      </c>
      <c r="D25" s="10">
        <f t="shared" si="1"/>
        <v>366</v>
      </c>
      <c r="E25" s="10">
        <v>185</v>
      </c>
    </row>
    <row r="26" spans="1:5" ht="14.25">
      <c r="A26" s="5" t="s">
        <v>27</v>
      </c>
      <c r="B26" s="3">
        <f>SUM(B27:B32)</f>
        <v>3752</v>
      </c>
      <c r="C26" s="3">
        <f>SUM(C27:C32)</f>
        <v>4097</v>
      </c>
      <c r="D26" s="3">
        <f>SUM(D27:D32)</f>
        <v>7849</v>
      </c>
      <c r="E26" s="3">
        <f>SUM(E27:E32)</f>
        <v>3735</v>
      </c>
    </row>
    <row r="27" spans="1:5" ht="13.5">
      <c r="A27" s="6" t="s">
        <v>28</v>
      </c>
      <c r="B27" s="10">
        <v>365</v>
      </c>
      <c r="C27" s="10">
        <v>463</v>
      </c>
      <c r="D27" s="10">
        <f aca="true" t="shared" si="2" ref="D27:D32">B27+C27</f>
        <v>828</v>
      </c>
      <c r="E27" s="10">
        <v>432</v>
      </c>
    </row>
    <row r="28" spans="1:5" ht="13.5">
      <c r="A28" s="6" t="s">
        <v>29</v>
      </c>
      <c r="B28" s="10">
        <v>1162</v>
      </c>
      <c r="C28" s="10">
        <v>1277</v>
      </c>
      <c r="D28" s="10">
        <f t="shared" si="2"/>
        <v>2439</v>
      </c>
      <c r="E28" s="10">
        <v>1103</v>
      </c>
    </row>
    <row r="29" spans="1:5" ht="13.5">
      <c r="A29" s="6" t="s">
        <v>30</v>
      </c>
      <c r="B29" s="10">
        <v>262</v>
      </c>
      <c r="C29" s="10">
        <v>257</v>
      </c>
      <c r="D29" s="10">
        <f t="shared" si="2"/>
        <v>519</v>
      </c>
      <c r="E29" s="10">
        <v>243</v>
      </c>
    </row>
    <row r="30" spans="1:5" ht="13.5">
      <c r="A30" s="6" t="s">
        <v>31</v>
      </c>
      <c r="B30" s="10">
        <v>443</v>
      </c>
      <c r="C30" s="10">
        <v>487</v>
      </c>
      <c r="D30" s="10">
        <f t="shared" si="2"/>
        <v>930</v>
      </c>
      <c r="E30" s="10">
        <v>459</v>
      </c>
    </row>
    <row r="31" spans="1:5" ht="13.5">
      <c r="A31" s="6" t="s">
        <v>32</v>
      </c>
      <c r="B31" s="10">
        <v>844</v>
      </c>
      <c r="C31" s="10">
        <v>858</v>
      </c>
      <c r="D31" s="10">
        <f t="shared" si="2"/>
        <v>1702</v>
      </c>
      <c r="E31" s="10">
        <v>817</v>
      </c>
    </row>
    <row r="32" spans="1:5" ht="13.5">
      <c r="A32" s="6" t="s">
        <v>33</v>
      </c>
      <c r="B32" s="10">
        <v>676</v>
      </c>
      <c r="C32" s="10">
        <v>755</v>
      </c>
      <c r="D32" s="10">
        <f t="shared" si="2"/>
        <v>1431</v>
      </c>
      <c r="E32" s="10">
        <v>681</v>
      </c>
    </row>
    <row r="33" spans="1:5" ht="14.25">
      <c r="A33" s="7" t="s">
        <v>34</v>
      </c>
      <c r="B33" s="8">
        <f>B3+B15+B19+B26</f>
        <v>12897</v>
      </c>
      <c r="C33" s="8">
        <f>C3+C15+C19+C26</f>
        <v>13981</v>
      </c>
      <c r="D33" s="8">
        <f>D3+D15+D19+D26</f>
        <v>26878</v>
      </c>
      <c r="E33" s="8">
        <f>E3+E15+E19+E26</f>
        <v>13018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江田島市</cp:lastModifiedBy>
  <cp:lastPrinted>2008-12-10T06:56:08Z</cp:lastPrinted>
  <dcterms:created xsi:type="dcterms:W3CDTF">2008-12-10T06:51:26Z</dcterms:created>
  <dcterms:modified xsi:type="dcterms:W3CDTF">2011-06-10T06:25:01Z</dcterms:modified>
  <cp:category/>
  <cp:version/>
  <cp:contentType/>
  <cp:contentStatus/>
</cp:coreProperties>
</file>