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1月1日現在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<sst xmlns="http://schemas.openxmlformats.org/spreadsheetml/2006/main" xmlns:r="http://schemas.openxmlformats.org/officeDocument/2006/relationships" count="23" uniqueCount="23">
  <si>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年</t>
    <rPh sb="0" eb="1">
      <t>ネン</t>
    </rPh>
    <phoneticPr fontId="1"/>
  </si>
  <si>
    <t>（住民基本台帳）</t>
    <rPh sb="1" eb="7">
      <t>ジュウミンキホンダイチョウ</t>
    </rPh>
    <phoneticPr fontId="1"/>
  </si>
  <si>
    <t>平成29年</t>
    <rPh sb="0" eb="2">
      <t>ヘイセイ</t>
    </rPh>
    <rPh sb="4" eb="5">
      <t>ネン</t>
    </rPh>
    <phoneticPr fontId="1"/>
  </si>
  <si>
    <t>（単位：人）</t>
    <rPh sb="1" eb="3">
      <t>タンイ</t>
    </rPh>
    <rPh sb="4" eb="5">
      <t>ヒト</t>
    </rPh>
    <phoneticPr fontId="1"/>
  </si>
  <si>
    <t>●日本人市民・外国人市民の人口推移【全国】</t>
    <rPh sb="1" eb="4">
      <t>ニホンジン</t>
    </rPh>
    <rPh sb="4" eb="6">
      <t>シミン</t>
    </rPh>
    <rPh sb="7" eb="9">
      <t>ガイコク</t>
    </rPh>
    <rPh sb="9" eb="10">
      <t>ジン</t>
    </rPh>
    <rPh sb="10" eb="12">
      <t>シミン</t>
    </rPh>
    <rPh sb="13" eb="15">
      <t>ジンコウ</t>
    </rPh>
    <rPh sb="15" eb="17">
      <t>スイイ</t>
    </rPh>
    <rPh sb="18" eb="20">
      <t>ゼンコク</t>
    </rPh>
    <phoneticPr fontId="1"/>
  </si>
  <si>
    <t>総人口</t>
    <rPh sb="0" eb="3">
      <t>ソウジンコウ</t>
    </rPh>
    <phoneticPr fontId="1"/>
  </si>
  <si>
    <t>平成31年</t>
    <rPh sb="0" eb="2">
      <t>ヘイセイ</t>
    </rPh>
    <rPh sb="4" eb="5">
      <t>ネン</t>
    </rPh>
    <phoneticPr fontId="1"/>
  </si>
  <si>
    <t>外国人人口</t>
    <rPh sb="0" eb="2">
      <t>ガイコク</t>
    </rPh>
    <rPh sb="2" eb="3">
      <t>ジン</t>
    </rPh>
    <rPh sb="3" eb="5">
      <t>ジンコウ</t>
    </rPh>
    <phoneticPr fontId="1"/>
  </si>
  <si>
    <t>平成27年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</si>
  <si>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</si>
  <si>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</si>
  <si>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</si>
  <si>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</si>
  <si>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人口の推移</t>
    <rPh sb="0" eb="2">
      <t>ジンコウ</t>
    </rPh>
    <rPh sb="3" eb="5">
      <t>スイイ</t>
    </rPh>
    <phoneticPr fontId="1"/>
  </si>
  <si>
    <t>日本人人口</t>
    <rPh sb="0" eb="3">
      <t>ニホンジン</t>
    </rPh>
    <rPh sb="3" eb="5">
      <t>ジンコウ</t>
    </rPh>
    <phoneticPr fontId="1"/>
  </si>
  <si>
    <t>●日本人市民・外国人市民の人口推移【広島県】</t>
    <rPh sb="1" eb="4">
      <t>ニホンジン</t>
    </rPh>
    <rPh sb="4" eb="6">
      <t>シミン</t>
    </rPh>
    <rPh sb="7" eb="9">
      <t>ガイコク</t>
    </rPh>
    <rPh sb="9" eb="10">
      <t>ジン</t>
    </rPh>
    <rPh sb="10" eb="12">
      <t>シミン</t>
    </rPh>
    <rPh sb="13" eb="15">
      <t>ジンコウ</t>
    </rPh>
    <rPh sb="15" eb="17">
      <t>スイイ</t>
    </rPh>
    <rPh sb="18" eb="21">
      <t>ヒロシマケン</t>
    </rPh>
    <phoneticPr fontId="1"/>
  </si>
  <si>
    <t>（住民基本台帳）</t>
    <rPh sb="1" eb="3">
      <t>ジュウミン</t>
    </rPh>
    <rPh sb="3" eb="7">
      <t>キホンダイチョウ</t>
    </rPh>
    <phoneticPr fontId="1"/>
  </si>
  <si>
    <t>●日本人市民・外国人市民の人口推移【江田島市】</t>
    <rPh sb="1" eb="4">
      <t>ニホンジン</t>
    </rPh>
    <rPh sb="4" eb="6">
      <t>シミン</t>
    </rPh>
    <rPh sb="7" eb="9">
      <t>ガイコク</t>
    </rPh>
    <rPh sb="9" eb="10">
      <t>ジン</t>
    </rPh>
    <rPh sb="10" eb="12">
      <t>シミン</t>
    </rPh>
    <rPh sb="13" eb="15">
      <t>ジンコウ</t>
    </rPh>
    <rPh sb="15" eb="17">
      <t>スイイ</t>
    </rPh>
    <rPh sb="18" eb="22">
      <t>エタジマシ</t>
    </rPh>
    <phoneticPr fontId="1"/>
  </si>
  <si>
    <t>令和2年</t>
    <rPh sb="0" eb="2">
      <t>レイワ</t>
    </rPh>
    <rPh sb="3" eb="4">
      <t>トシ</t>
    </rPh>
    <phoneticPr fontId="1"/>
  </si>
  <si>
    <t>令和3年</t>
    <rPh sb="0" eb="2">
      <t>レイワ</t>
    </rPh>
    <rPh sb="3" eb="4">
      <t>トシ</t>
    </rPh>
    <phoneticPr fontId="1"/>
  </si>
  <si>
    <t>令和4年</t>
    <rPh sb="0" eb="2">
      <t>レイワ</t>
    </rPh>
    <rPh sb="3" eb="4">
      <t>トシ</t>
    </rPh>
    <phoneticPr fontId="1"/>
  </si>
  <si>
    <t>令和5年</t>
    <rPh sb="0" eb="2">
      <t>レイワ</t>
    </rPh>
    <rPh sb="3" eb="4">
      <t>トシ</t>
    </rPh>
    <phoneticPr fontId="1"/>
  </si>
  <si>
    <t>令和6年</t>
    <rPh sb="0" eb="2">
      <t>レイワ</t>
    </rPh>
    <rPh sb="3" eb="4">
      <t>トシ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</si>
</sst>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2" fillId="0" borderId="0" xfId="1">
      <alignment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51"/>
  <sheetViews>
    <sheetView tabSelected="1" topLeftCell="A13" workbookViewId="0">
      <selection activeCell="C32" sqref="C32"/>
    </sheetView>
  </sheetViews>
  <sheetFormatPr defaultRowHeight="13.5"/>
  <cols>
    <col min="2" max="3" width="12.25" bestFit="1" customWidth="1"/>
    <col min="4" max="4" width="11" bestFit="1" customWidth="1"/>
    <col min="5" max="5" width="11" customWidth="1"/>
  </cols>
  <sheetData>
    <row r="1" spans="1:7">
      <c r="A1" t="s">
        <v>13</v>
      </c>
    </row>
    <row r="2" spans="1:7">
      <c r="A2" t="s">
        <v>4</v>
      </c>
    </row>
    <row r="3" spans="1:7">
      <c r="D3" t="s">
        <v>3</v>
      </c>
    </row>
    <row r="4" spans="1:7">
      <c r="A4" s="1" t="s">
        <v>0</v>
      </c>
      <c r="B4" s="1" t="s">
        <v>5</v>
      </c>
      <c r="C4" s="1" t="s">
        <v>14</v>
      </c>
      <c r="D4" s="1" t="s">
        <v>7</v>
      </c>
    </row>
    <row r="5" spans="1:7">
      <c r="A5" s="2" t="s">
        <v>9</v>
      </c>
      <c r="B5" s="3">
        <f t="shared" ref="B5:B11" si="0">SUM(C5:D5)</f>
        <v>128373879</v>
      </c>
      <c r="C5" s="3">
        <v>126393679</v>
      </c>
      <c r="D5" s="3">
        <v>1980200</v>
      </c>
    </row>
    <row r="6" spans="1:7">
      <c r="A6" s="2" t="s">
        <v>11</v>
      </c>
      <c r="B6" s="3">
        <f t="shared" si="0"/>
        <v>128438013</v>
      </c>
      <c r="C6" s="3">
        <v>126434634</v>
      </c>
      <c r="D6" s="3">
        <v>2003379</v>
      </c>
      <c r="G6" s="5"/>
    </row>
    <row r="7" spans="1:7">
      <c r="A7" s="2" t="s">
        <v>8</v>
      </c>
      <c r="B7" s="3">
        <f t="shared" si="0"/>
        <v>128226483</v>
      </c>
      <c r="C7" s="3">
        <v>126163576</v>
      </c>
      <c r="D7" s="3">
        <v>2062907</v>
      </c>
    </row>
    <row r="8" spans="1:7">
      <c r="A8" s="2" t="s">
        <v>10</v>
      </c>
      <c r="B8" s="3">
        <f t="shared" si="0"/>
        <v>128066211</v>
      </c>
      <c r="C8" s="3">
        <v>125891742</v>
      </c>
      <c r="D8" s="3">
        <v>2174469</v>
      </c>
    </row>
    <row r="9" spans="1:7">
      <c r="A9" s="2" t="s">
        <v>2</v>
      </c>
      <c r="B9" s="3">
        <f t="shared" si="0"/>
        <v>127907086</v>
      </c>
      <c r="C9" s="3">
        <v>125583658</v>
      </c>
      <c r="D9" s="3">
        <v>2323428</v>
      </c>
    </row>
    <row r="10" spans="1:7">
      <c r="A10" s="2" t="s">
        <v>12</v>
      </c>
      <c r="B10" s="3">
        <f t="shared" si="0"/>
        <v>127707259</v>
      </c>
      <c r="C10" s="3">
        <v>125209603</v>
      </c>
      <c r="D10" s="3">
        <v>2497656</v>
      </c>
    </row>
    <row r="11" spans="1:7">
      <c r="A11" s="2" t="s">
        <v>6</v>
      </c>
      <c r="B11" s="3">
        <f t="shared" si="0"/>
        <v>127443563</v>
      </c>
      <c r="C11" s="3">
        <v>124776364</v>
      </c>
      <c r="D11" s="3">
        <v>2667199</v>
      </c>
    </row>
    <row r="12" spans="1:7">
      <c r="A12" s="2" t="s">
        <v>18</v>
      </c>
      <c r="B12" s="3">
        <v>127138033</v>
      </c>
      <c r="C12" s="3">
        <v>124271318</v>
      </c>
      <c r="D12" s="3">
        <v>2866715</v>
      </c>
    </row>
    <row r="13" spans="1:7">
      <c r="A13" s="2" t="s">
        <v>19</v>
      </c>
      <c r="B13" s="3">
        <v>126654244</v>
      </c>
      <c r="C13" s="3">
        <v>123842701</v>
      </c>
      <c r="D13" s="3">
        <v>2811543</v>
      </c>
    </row>
    <row r="14" spans="1:7">
      <c r="A14" s="2" t="s">
        <v>20</v>
      </c>
      <c r="B14" s="3">
        <f>C14+D14</f>
        <v>125927902</v>
      </c>
      <c r="C14" s="3">
        <v>123223561</v>
      </c>
      <c r="D14" s="3">
        <v>2704341</v>
      </c>
    </row>
    <row r="15" spans="1:7">
      <c r="A15" s="2" t="s">
        <v>21</v>
      </c>
      <c r="B15" s="3">
        <v>125416877</v>
      </c>
      <c r="C15" s="3">
        <v>122423038</v>
      </c>
      <c r="D15" s="3">
        <v>2993839</v>
      </c>
    </row>
    <row r="16" spans="1:7">
      <c r="A16" s="2" t="s">
        <v>22</v>
      </c>
      <c r="B16" s="3">
        <v>124885175</v>
      </c>
      <c r="C16" s="3">
        <v>121561801</v>
      </c>
      <c r="D16" s="3">
        <v>3323374</v>
      </c>
    </row>
    <row r="17" spans="1:7">
      <c r="D17" s="4" t="s">
        <v>16</v>
      </c>
    </row>
    <row r="19" spans="1:7">
      <c r="A19" t="s">
        <v>15</v>
      </c>
    </row>
    <row r="20" spans="1:7">
      <c r="D20" t="s">
        <v>3</v>
      </c>
    </row>
    <row r="21" spans="1:7">
      <c r="A21" s="1" t="s">
        <v>0</v>
      </c>
      <c r="B21" s="1" t="s">
        <v>5</v>
      </c>
      <c r="C21" s="1" t="s">
        <v>14</v>
      </c>
      <c r="D21" s="1" t="s">
        <v>7</v>
      </c>
    </row>
    <row r="22" spans="1:7">
      <c r="A22" s="2" t="s">
        <v>9</v>
      </c>
      <c r="B22" s="3">
        <f t="shared" ref="B22:B28" si="1">SUM(C22:D22)</f>
        <v>2873603</v>
      </c>
      <c r="C22" s="3">
        <v>2836043</v>
      </c>
      <c r="D22" s="3">
        <v>37560</v>
      </c>
    </row>
    <row r="23" spans="1:7">
      <c r="A23" s="2" t="s">
        <v>11</v>
      </c>
      <c r="B23" s="3">
        <f t="shared" si="1"/>
        <v>2876300</v>
      </c>
      <c r="C23" s="3">
        <v>2838523</v>
      </c>
      <c r="D23" s="3">
        <v>37777</v>
      </c>
      <c r="G23" s="5"/>
    </row>
    <row r="24" spans="1:7">
      <c r="A24" s="2" t="s">
        <v>8</v>
      </c>
      <c r="B24" s="3">
        <f t="shared" si="1"/>
        <v>2869159</v>
      </c>
      <c r="C24" s="3">
        <v>2829993</v>
      </c>
      <c r="D24" s="3">
        <v>39166</v>
      </c>
    </row>
    <row r="25" spans="1:7">
      <c r="A25" s="2" t="s">
        <v>10</v>
      </c>
      <c r="B25" s="3">
        <f t="shared" si="1"/>
        <v>2863211</v>
      </c>
      <c r="C25" s="3">
        <v>2820988</v>
      </c>
      <c r="D25" s="3">
        <v>42223</v>
      </c>
    </row>
    <row r="26" spans="1:7">
      <c r="A26" s="2" t="s">
        <v>2</v>
      </c>
      <c r="B26" s="3">
        <f t="shared" si="1"/>
        <v>2857475</v>
      </c>
      <c r="C26" s="3">
        <v>2812091</v>
      </c>
      <c r="D26" s="3">
        <v>45384</v>
      </c>
    </row>
    <row r="27" spans="1:7">
      <c r="A27" s="2" t="s">
        <v>12</v>
      </c>
      <c r="B27" s="3">
        <f t="shared" si="1"/>
        <v>2848846</v>
      </c>
      <c r="C27" s="3">
        <v>2800530</v>
      </c>
      <c r="D27" s="3">
        <v>48316</v>
      </c>
    </row>
    <row r="28" spans="1:7">
      <c r="A28" s="2" t="s">
        <v>6</v>
      </c>
      <c r="B28" s="3">
        <f t="shared" si="1"/>
        <v>2838632</v>
      </c>
      <c r="C28" s="3">
        <v>2787086</v>
      </c>
      <c r="D28" s="3">
        <v>51546</v>
      </c>
    </row>
    <row r="29" spans="1:7">
      <c r="A29" s="2" t="s">
        <v>18</v>
      </c>
      <c r="B29" s="3">
        <v>2826858</v>
      </c>
      <c r="C29" s="3">
        <v>2770709</v>
      </c>
      <c r="D29" s="3">
        <v>56149</v>
      </c>
    </row>
    <row r="30" spans="1:7">
      <c r="A30" s="2" t="s">
        <v>19</v>
      </c>
      <c r="B30" s="3">
        <v>2812477</v>
      </c>
      <c r="C30" s="3">
        <v>2757337</v>
      </c>
      <c r="D30" s="3">
        <v>55140</v>
      </c>
    </row>
    <row r="31" spans="1:7">
      <c r="A31" s="2" t="s">
        <v>20</v>
      </c>
      <c r="B31" s="3">
        <f>C31+D31</f>
        <v>2773069</v>
      </c>
      <c r="C31" s="3">
        <v>2724672</v>
      </c>
      <c r="D31" s="3">
        <v>48397</v>
      </c>
    </row>
    <row r="32" spans="1:7">
      <c r="A32" s="2" t="s">
        <v>21</v>
      </c>
      <c r="B32" s="3">
        <v>2770623</v>
      </c>
      <c r="C32" s="3">
        <v>2715875</v>
      </c>
      <c r="D32" s="3">
        <v>54748</v>
      </c>
    </row>
    <row r="33" spans="1:7">
      <c r="A33" s="2" t="s">
        <v>22</v>
      </c>
      <c r="B33" s="3">
        <v>2750540</v>
      </c>
      <c r="C33" s="3">
        <v>2689518</v>
      </c>
      <c r="D33" s="3">
        <v>61022</v>
      </c>
    </row>
    <row r="34" spans="1:7">
      <c r="D34" s="4" t="s">
        <v>1</v>
      </c>
    </row>
    <row r="36" spans="1:7">
      <c r="A36" t="s">
        <v>17</v>
      </c>
    </row>
    <row r="37" spans="1:7">
      <c r="D37" t="s">
        <v>3</v>
      </c>
    </row>
    <row r="38" spans="1:7">
      <c r="A38" s="1" t="s">
        <v>0</v>
      </c>
      <c r="B38" s="1" t="s">
        <v>5</v>
      </c>
      <c r="C38" s="1" t="s">
        <v>14</v>
      </c>
      <c r="D38" s="1" t="s">
        <v>7</v>
      </c>
    </row>
    <row r="39" spans="1:7">
      <c r="A39" s="2" t="s">
        <v>9</v>
      </c>
      <c r="B39" s="3">
        <f t="shared" ref="B39:B45" si="2">SUM(C39:D39)</f>
        <v>26004</v>
      </c>
      <c r="C39" s="3">
        <v>25490</v>
      </c>
      <c r="D39" s="3">
        <v>514</v>
      </c>
    </row>
    <row r="40" spans="1:7">
      <c r="A40" s="2" t="s">
        <v>11</v>
      </c>
      <c r="B40" s="3">
        <f t="shared" si="2"/>
        <v>26045</v>
      </c>
      <c r="C40" s="3">
        <v>25498</v>
      </c>
      <c r="D40" s="3">
        <v>547</v>
      </c>
      <c r="G40" s="5"/>
    </row>
    <row r="41" spans="1:7">
      <c r="A41" s="2" t="s">
        <v>8</v>
      </c>
      <c r="B41" s="3">
        <f t="shared" si="2"/>
        <v>25515</v>
      </c>
      <c r="C41" s="3">
        <v>24947</v>
      </c>
      <c r="D41" s="3">
        <v>568</v>
      </c>
    </row>
    <row r="42" spans="1:7">
      <c r="A42" s="2" t="s">
        <v>10</v>
      </c>
      <c r="B42" s="3">
        <f t="shared" si="2"/>
        <v>25144</v>
      </c>
      <c r="C42" s="3">
        <v>24489</v>
      </c>
      <c r="D42" s="3">
        <v>655</v>
      </c>
    </row>
    <row r="43" spans="1:7">
      <c r="A43" s="2" t="s">
        <v>2</v>
      </c>
      <c r="B43" s="3">
        <f t="shared" si="2"/>
        <v>24596</v>
      </c>
      <c r="C43" s="3">
        <v>23844</v>
      </c>
      <c r="D43" s="3">
        <v>752</v>
      </c>
    </row>
    <row r="44" spans="1:7">
      <c r="A44" s="2" t="s">
        <v>12</v>
      </c>
      <c r="B44" s="3">
        <f t="shared" si="2"/>
        <v>24082</v>
      </c>
      <c r="C44" s="3">
        <v>23318</v>
      </c>
      <c r="D44" s="3">
        <v>764</v>
      </c>
    </row>
    <row r="45" spans="1:7">
      <c r="A45" s="2" t="s">
        <v>6</v>
      </c>
      <c r="B45" s="3">
        <f t="shared" si="2"/>
        <v>23501</v>
      </c>
      <c r="C45" s="3">
        <v>22788</v>
      </c>
      <c r="D45" s="3">
        <v>713</v>
      </c>
    </row>
    <row r="46" spans="1:7">
      <c r="A46" s="2" t="s">
        <v>18</v>
      </c>
      <c r="B46" s="3">
        <v>22932</v>
      </c>
      <c r="C46" s="3">
        <v>22149</v>
      </c>
      <c r="D46" s="3">
        <v>783</v>
      </c>
    </row>
    <row r="47" spans="1:7">
      <c r="A47" s="2" t="s">
        <v>19</v>
      </c>
      <c r="B47" s="3">
        <v>22356</v>
      </c>
      <c r="C47" s="3">
        <v>21630</v>
      </c>
      <c r="D47" s="3">
        <v>726</v>
      </c>
    </row>
    <row r="48" spans="1:7">
      <c r="A48" s="2" t="s">
        <v>20</v>
      </c>
      <c r="B48" s="3">
        <f>C48+D48</f>
        <v>21770</v>
      </c>
      <c r="C48" s="3">
        <v>21171</v>
      </c>
      <c r="D48" s="3">
        <v>599</v>
      </c>
    </row>
    <row r="49" spans="1:4">
      <c r="A49" s="2" t="s">
        <v>21</v>
      </c>
      <c r="B49" s="3">
        <f>C49+D49</f>
        <v>21393</v>
      </c>
      <c r="C49" s="3">
        <v>20666</v>
      </c>
      <c r="D49" s="3">
        <v>727</v>
      </c>
    </row>
    <row r="50" spans="1:4">
      <c r="A50" s="2" t="s">
        <v>22</v>
      </c>
      <c r="B50" s="3">
        <v>20996</v>
      </c>
      <c r="C50" s="3">
        <v>20118</v>
      </c>
      <c r="D50" s="3">
        <v>878</v>
      </c>
    </row>
    <row r="51" spans="1:4">
      <c r="D51" s="4" t="s">
        <v>1</v>
      </c>
    </row>
  </sheetData>
  <phoneticPr fontId="1"/>
  <pageMargins left="0.7" right="0.7" top="0.75" bottom="0.75" header="0.3" footer="0.3"/>
  <pageSetup paperSize="9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1月1日現在</vt:lpstr>
      <vt:lpstr>Sheet2</vt:lpstr>
      <vt:lpstr>Sheet3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KONO2011</dc:creator>
  <cp:lastModifiedBy>花田　美紀</cp:lastModifiedBy>
  <dcterms:created xsi:type="dcterms:W3CDTF">2020-03-05T07:52:15Z</dcterms:created>
  <dcterms:modified xsi:type="dcterms:W3CDTF">2025-04-22T00:43:55Z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2025-04-22T00:43:55Z</vt:filetime>
  </property>
</Properties>
</file>