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R7" sheetId="7" r:id="rId1"/>
    <sheet name="R6" sheetId="6" r:id="rId2"/>
    <sheet name="R5" sheetId="5" r:id="rId3"/>
    <sheet name="R4" sheetId="4" r:id="rId4"/>
    <sheet name="R3" sheetId="1" r:id="rId5"/>
    <sheet name="R2" sheetId="8" r:id="rId6"/>
    <sheet name="Sheet2" sheetId="2" r:id="rId7"/>
    <sheet name="Sheet3" sheetId="3" r:id="rId8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<sst xmlns="http://schemas.openxmlformats.org/spreadsheetml/2006/main" xmlns:r="http://schemas.openxmlformats.org/officeDocument/2006/relationships" count="31" uniqueCount="31">
  <si>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住民基本台帳（令和7年１月１日現在）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</si>
  <si>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外国人住民の国籍別・在留資格別人口</t>
    <rPh sb="0" eb="3">
      <t>がいこくじん</t>
    </rPh>
    <rPh sb="3" eb="5">
      <t>じゅうみん</t>
    </rPh>
    <rPh sb="6" eb="9">
      <t>こくせきべつ</t>
    </rPh>
    <rPh sb="10" eb="12">
      <t>ざいりゅう</t>
    </rPh>
    <rPh sb="12" eb="14">
      <t>しかく</t>
    </rPh>
    <rPh sb="14" eb="15">
      <t>べつ</t>
    </rPh>
    <rPh sb="15" eb="17">
      <t>じんこう</t>
    </rPh>
    <phoneticPr fontId="1" type="Hiragana"/>
  </si>
  <si>
    <t>技術・人文知識・国際業務</t>
    <rPh sb="0" eb="2">
      <t>ぎじゅつ</t>
    </rPh>
    <rPh sb="3" eb="4">
      <t>ひと</t>
    </rPh>
    <rPh sb="4" eb="5">
      <t>ぶん</t>
    </rPh>
    <phoneticPr fontId="1" type="Hiragana"/>
  </si>
  <si>
    <t>国籍・地域名</t>
    <rPh sb="0" eb="2">
      <t>こくせき</t>
    </rPh>
    <rPh sb="3" eb="5">
      <t>ちいき</t>
    </rPh>
    <rPh sb="5" eb="6">
      <t>めい</t>
    </rPh>
    <phoneticPr fontId="1" type="Hiragana"/>
  </si>
  <si>
    <t>家族滞在</t>
    <rPh sb="0" eb="2">
      <t>かぞく</t>
    </rPh>
    <rPh sb="2" eb="4">
      <t>たいざい</t>
    </rPh>
    <phoneticPr fontId="1" type="Hiragana"/>
  </si>
  <si>
    <t>そ　の　他</t>
    <rPh sb="4" eb="5">
      <t>た</t>
    </rPh>
    <phoneticPr fontId="1" type="Hiragana"/>
  </si>
  <si>
    <t>バングラデシュ</t>
  </si>
  <si>
    <t>その他</t>
    <rPh sb="2" eb="3">
      <t>た</t>
    </rPh>
    <phoneticPr fontId="1" type="Hiragana"/>
  </si>
  <si>
    <t>技能実習１号ロ</t>
    <rPh sb="0" eb="2">
      <t>ぎのう</t>
    </rPh>
    <rPh sb="2" eb="4">
      <t>じっしゅう</t>
    </rPh>
    <rPh sb="5" eb="6">
      <t>ごう</t>
    </rPh>
    <phoneticPr fontId="1" type="Hiragana"/>
  </si>
  <si>
    <t>永住者・定住者等</t>
    <rPh sb="0" eb="3">
      <t>えいじゅうしゃ</t>
    </rPh>
    <rPh sb="4" eb="7">
      <t>ていじゅうしゃ</t>
    </rPh>
    <rPh sb="7" eb="8">
      <t>とう</t>
    </rPh>
    <phoneticPr fontId="1" type="Hiragana"/>
  </si>
  <si>
    <t>フィリピン</t>
  </si>
  <si>
    <t>技能実習２号ロ</t>
    <rPh sb="0" eb="2">
      <t>ぎのう</t>
    </rPh>
    <rPh sb="2" eb="4">
      <t>じっしゅう</t>
    </rPh>
    <rPh sb="5" eb="6">
      <t>ごう</t>
    </rPh>
    <phoneticPr fontId="1" type="Hiragana"/>
  </si>
  <si>
    <t>技能実習３号ロ</t>
    <rPh sb="0" eb="2">
      <t>ぎのう</t>
    </rPh>
    <rPh sb="2" eb="4">
      <t>じっしゅう</t>
    </rPh>
    <rPh sb="5" eb="6">
      <t>ごう</t>
    </rPh>
    <phoneticPr fontId="1" type="Hiragana"/>
  </si>
  <si>
    <t>特定活動</t>
    <rPh sb="0" eb="2">
      <t>とくてい</t>
    </rPh>
    <rPh sb="2" eb="4">
      <t>かつどう</t>
    </rPh>
    <phoneticPr fontId="1" type="Hiragana"/>
  </si>
  <si>
    <t>ベトナム</t>
  </si>
  <si>
    <t>インドネシア</t>
  </si>
  <si>
    <t>ミャンマー</t>
  </si>
  <si>
    <t>中　　国</t>
    <rPh sb="0" eb="1">
      <t>なか</t>
    </rPh>
    <rPh sb="3" eb="4">
      <t>くに</t>
    </rPh>
    <phoneticPr fontId="1" type="Hiragana"/>
  </si>
  <si>
    <t>総　　計</t>
    <rPh sb="0" eb="1">
      <t>ふさ</t>
    </rPh>
    <rPh sb="3" eb="4">
      <t>けい</t>
    </rPh>
    <phoneticPr fontId="1" type="Hiragana"/>
  </si>
  <si>
    <t>総　計</t>
    <rPh sb="0" eb="1">
      <t>ふさ</t>
    </rPh>
    <rPh sb="2" eb="3">
      <t>けい</t>
    </rPh>
    <phoneticPr fontId="1" type="Hiragana"/>
  </si>
  <si>
    <t>研　修</t>
    <rPh sb="0" eb="1">
      <t>けん</t>
    </rPh>
    <rPh sb="2" eb="3">
      <t>おさむ</t>
    </rPh>
    <phoneticPr fontId="1" type="Hiragana"/>
  </si>
  <si>
    <t>住民基本台帳（令和3年１月１日現在）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</si>
  <si>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住民基本台帳（令和4年１月１日現在）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</si>
  <si>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永住者・
定住者</t>
    <rPh sb="0" eb="3">
      <t>えいじゅうしゃ</t>
    </rPh>
    <rPh sb="5" eb="8">
      <t>ていじゅうしゃ</t>
    </rPh>
    <phoneticPr fontId="1" type="Hiragana"/>
  </si>
  <si>
    <t>技術・
人文知識・
国際業務</t>
    <rPh sb="0" eb="2">
      <t>ぎじゅつ</t>
    </rPh>
    <rPh sb="4" eb="5">
      <t>ひと</t>
    </rPh>
    <rPh sb="5" eb="6">
      <t>ぶん</t>
    </rPh>
    <phoneticPr fontId="1" type="Hiragana"/>
  </si>
  <si>
    <t>住民基本台帳（令和2年１月１日現在）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</si>
  <si>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中　　国</t>
  </si>
  <si>
    <t>そ　の　他</t>
  </si>
  <si>
    <t>総　　計</t>
  </si>
  <si>
    <t>住民基本台帳（令和5年１月１日現在）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</si>
  <si>
    <t>住民基本台帳（令和6年１月１日現在）</t>
    <rPh sb="0" eb="2">
      <t>じゅうみん</t>
    </rPh>
    <rPh sb="2" eb="4">
      <t>きほん</t>
    </rPh>
    <rPh sb="4" eb="6">
      <t>だいちょう</t>
    </rPh>
    <rPh sb="7" eb="9">
      <t>れいわ</t>
    </rPh>
    <rPh sb="10" eb="11">
      <t>ねん</t>
    </rPh>
    <rPh sb="12" eb="13">
      <t>がつ</t>
    </rPh>
    <rPh sb="14" eb="15">
      <t>にち</t>
    </rPh>
    <rPh sb="15" eb="17">
      <t>げんざい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</si>
</sst>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66"/>
  <sheetViews>
    <sheetView tabSelected="1" topLeftCell="A34" workbookViewId="0">
      <selection activeCell="E62" sqref="E62"/>
    </sheetView>
  </sheetViews>
  <sheetFormatPr defaultRowHeight="18.75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>
      <c r="A1" s="3" t="s">
        <v>1</v>
      </c>
    </row>
    <row r="2" spans="1:11" s="2" customFormat="1" ht="58.5" customHeight="1">
      <c r="A2" s="4" t="s">
        <v>3</v>
      </c>
      <c r="B2" s="6" t="s">
        <v>23</v>
      </c>
      <c r="C2" s="4" t="s">
        <v>4</v>
      </c>
      <c r="D2" s="4" t="s">
        <v>24</v>
      </c>
      <c r="E2" s="4" t="s">
        <v>8</v>
      </c>
      <c r="F2" s="4" t="s">
        <v>11</v>
      </c>
      <c r="G2" s="4" t="s">
        <v>12</v>
      </c>
      <c r="H2" s="4" t="s">
        <v>20</v>
      </c>
      <c r="I2" s="4" t="s">
        <v>13</v>
      </c>
      <c r="J2" s="4" t="s">
        <v>7</v>
      </c>
      <c r="K2" s="4" t="s">
        <v>19</v>
      </c>
    </row>
    <row r="3" spans="1:11">
      <c r="A3" s="5" t="s">
        <v>15</v>
      </c>
      <c r="B3" s="7"/>
      <c r="C3" s="7"/>
      <c r="D3" s="7"/>
      <c r="E3" s="7">
        <v>28</v>
      </c>
      <c r="F3" s="7">
        <v>61</v>
      </c>
      <c r="G3" s="7">
        <v>17</v>
      </c>
      <c r="I3" s="7"/>
      <c r="J3" s="7">
        <v>44</v>
      </c>
      <c r="K3" s="7">
        <v>150</v>
      </c>
    </row>
    <row r="4" spans="1:11">
      <c r="A4" s="5" t="s">
        <v>6</v>
      </c>
      <c r="B4" s="7"/>
      <c r="C4" s="7"/>
      <c r="D4" s="7"/>
      <c r="E4" s="7"/>
      <c r="F4" s="7">
        <v>9</v>
      </c>
      <c r="G4" s="7"/>
      <c r="H4" s="7"/>
      <c r="I4" s="7"/>
      <c r="J4" s="7"/>
      <c r="K4" s="7">
        <v>9</v>
      </c>
    </row>
    <row r="5" spans="1:11">
      <c r="A5" s="5" t="s">
        <v>10</v>
      </c>
      <c r="B5" s="7">
        <v>146</v>
      </c>
      <c r="C5" s="7">
        <v>1</v>
      </c>
      <c r="D5" s="7">
        <v>5</v>
      </c>
      <c r="E5" s="7"/>
      <c r="F5" s="7">
        <v>6</v>
      </c>
      <c r="G5" s="7"/>
      <c r="H5" s="7"/>
      <c r="I5" s="7"/>
      <c r="J5" s="7">
        <v>7</v>
      </c>
      <c r="K5" s="7">
        <v>165</v>
      </c>
    </row>
    <row r="6" spans="1:11">
      <c r="A6" s="5" t="s">
        <v>14</v>
      </c>
      <c r="B6" s="7"/>
      <c r="C6" s="7">
        <v>2</v>
      </c>
      <c r="D6" s="7">
        <v>2</v>
      </c>
      <c r="E6" s="7">
        <v>81</v>
      </c>
      <c r="F6" s="7">
        <v>105</v>
      </c>
      <c r="G6" s="7">
        <v>21</v>
      </c>
      <c r="H6" s="7"/>
      <c r="I6" s="7">
        <v>8</v>
      </c>
      <c r="J6" s="7"/>
      <c r="K6" s="7">
        <v>219</v>
      </c>
    </row>
    <row r="7" spans="1:11">
      <c r="A7" s="5" t="s">
        <v>16</v>
      </c>
      <c r="B7" s="7"/>
      <c r="C7" s="7"/>
      <c r="D7" s="7">
        <v>9</v>
      </c>
      <c r="E7" s="7">
        <v>5</v>
      </c>
      <c r="F7" s="7">
        <v>6</v>
      </c>
      <c r="G7" s="7"/>
      <c r="H7" s="7"/>
      <c r="I7" s="7"/>
      <c r="J7" s="7"/>
      <c r="K7" s="7">
        <v>20</v>
      </c>
    </row>
    <row r="8" spans="1:11">
      <c r="A8" s="5" t="s">
        <v>26</v>
      </c>
      <c r="B8" s="7">
        <v>5</v>
      </c>
      <c r="C8" s="7"/>
      <c r="D8" s="7"/>
      <c r="E8" s="7">
        <v>53</v>
      </c>
      <c r="F8" s="7">
        <v>88</v>
      </c>
      <c r="G8" s="7">
        <v>26</v>
      </c>
      <c r="H8" s="7"/>
      <c r="I8" s="7"/>
      <c r="J8" s="7">
        <v>2</v>
      </c>
      <c r="K8" s="7">
        <v>174</v>
      </c>
    </row>
    <row r="9" spans="1:11">
      <c r="A9" s="5" t="s">
        <v>27</v>
      </c>
      <c r="B9" s="7">
        <v>17</v>
      </c>
      <c r="C9" s="7"/>
      <c r="D9" s="7"/>
      <c r="E9" s="7">
        <v>1</v>
      </c>
      <c r="F9" s="7">
        <v>2</v>
      </c>
      <c r="G9" s="7"/>
      <c r="H9" s="7">
        <v>2</v>
      </c>
      <c r="I9" s="7">
        <v>2</v>
      </c>
      <c r="J9" s="7">
        <v>22</v>
      </c>
      <c r="K9" s="7">
        <v>46</v>
      </c>
    </row>
    <row r="10" spans="1:11">
      <c r="A10" s="5" t="s">
        <v>28</v>
      </c>
      <c r="B10" s="7">
        <v>168</v>
      </c>
      <c r="C10" s="7">
        <v>3</v>
      </c>
      <c r="D10" s="7">
        <v>16</v>
      </c>
      <c r="E10" s="7">
        <v>168</v>
      </c>
      <c r="F10" s="7">
        <v>277</v>
      </c>
      <c r="G10" s="7">
        <v>64</v>
      </c>
      <c r="H10" s="7">
        <v>2</v>
      </c>
      <c r="I10" s="7">
        <v>10</v>
      </c>
      <c r="J10" s="7">
        <v>75</v>
      </c>
      <c r="K10" s="7">
        <v>783</v>
      </c>
    </row>
    <row r="11" spans="1:11">
      <c r="H11" s="8"/>
      <c r="K11" s="8" t="s">
        <v>25</v>
      </c>
    </row>
    <row r="12" spans="1:11">
      <c r="H12" s="8"/>
      <c r="K12" s="8"/>
    </row>
    <row r="13" spans="1:11" s="2" customFormat="1" ht="58.5" customHeight="1">
      <c r="A13" s="4" t="s">
        <v>3</v>
      </c>
      <c r="B13" s="6" t="s">
        <v>23</v>
      </c>
      <c r="C13" s="4" t="s">
        <v>4</v>
      </c>
      <c r="D13" s="4" t="s">
        <v>24</v>
      </c>
      <c r="E13" s="4" t="s">
        <v>8</v>
      </c>
      <c r="F13" s="4" t="s">
        <v>11</v>
      </c>
      <c r="G13" s="4" t="s">
        <v>12</v>
      </c>
      <c r="H13" s="4" t="s">
        <v>20</v>
      </c>
      <c r="I13" s="4" t="s">
        <v>13</v>
      </c>
      <c r="J13" s="4" t="s">
        <v>7</v>
      </c>
      <c r="K13" s="4" t="s">
        <v>19</v>
      </c>
    </row>
    <row r="14" spans="1:11">
      <c r="A14" s="5" t="s">
        <v>15</v>
      </c>
      <c r="B14" s="7"/>
      <c r="C14" s="7"/>
      <c r="D14" s="7"/>
      <c r="E14" s="7">
        <v>10</v>
      </c>
      <c r="F14" s="7">
        <v>64</v>
      </c>
      <c r="G14" s="7">
        <v>17</v>
      </c>
      <c r="I14" s="7">
        <v>41</v>
      </c>
      <c r="J14" s="7"/>
      <c r="K14" s="7">
        <v>132</v>
      </c>
    </row>
    <row r="15" spans="1:11">
      <c r="A15" s="5" t="s">
        <v>6</v>
      </c>
      <c r="B15" s="7"/>
      <c r="C15" s="7"/>
      <c r="D15" s="7"/>
      <c r="E15" s="7"/>
      <c r="F15" s="7"/>
      <c r="G15" s="7">
        <v>9</v>
      </c>
      <c r="H15" s="7"/>
      <c r="I15" s="7"/>
      <c r="J15" s="7"/>
      <c r="K15" s="7">
        <v>9</v>
      </c>
    </row>
    <row r="16" spans="1:11">
      <c r="A16" s="5" t="s">
        <v>10</v>
      </c>
      <c r="B16" s="7">
        <v>131</v>
      </c>
      <c r="C16" s="7">
        <v>1</v>
      </c>
      <c r="D16" s="7">
        <v>4</v>
      </c>
      <c r="E16" s="7"/>
      <c r="F16" s="7"/>
      <c r="G16" s="7"/>
      <c r="H16" s="7"/>
      <c r="I16" s="7"/>
      <c r="J16" s="7">
        <v>13</v>
      </c>
      <c r="K16" s="7">
        <v>149</v>
      </c>
    </row>
    <row r="17" spans="1:11">
      <c r="A17" s="5" t="s">
        <v>14</v>
      </c>
      <c r="B17" s="7"/>
      <c r="C17" s="7"/>
      <c r="D17" s="7">
        <v>3</v>
      </c>
      <c r="E17" s="7">
        <v>42</v>
      </c>
      <c r="F17" s="7">
        <v>105</v>
      </c>
      <c r="G17" s="7">
        <v>39</v>
      </c>
      <c r="H17" s="7">
        <v>1</v>
      </c>
      <c r="I17" s="7">
        <v>39</v>
      </c>
      <c r="J17" s="7">
        <v>14</v>
      </c>
      <c r="K17" s="7">
        <v>243</v>
      </c>
    </row>
    <row r="18" spans="1:11">
      <c r="A18" s="5" t="s">
        <v>16</v>
      </c>
      <c r="B18" s="7"/>
      <c r="C18" s="7"/>
      <c r="D18" s="7">
        <v>2</v>
      </c>
      <c r="E18" s="7"/>
      <c r="F18" s="7">
        <v>8</v>
      </c>
      <c r="G18" s="7"/>
      <c r="H18" s="7"/>
      <c r="I18" s="7"/>
      <c r="J18" s="7">
        <v>1</v>
      </c>
      <c r="K18" s="7">
        <v>11</v>
      </c>
    </row>
    <row r="19" spans="1:11">
      <c r="A19" s="5" t="s">
        <v>26</v>
      </c>
      <c r="B19" s="7">
        <v>5</v>
      </c>
      <c r="C19" s="7"/>
      <c r="D19" s="7"/>
      <c r="E19" s="7">
        <v>10</v>
      </c>
      <c r="F19" s="7">
        <v>75</v>
      </c>
      <c r="G19" s="7">
        <v>27</v>
      </c>
      <c r="H19" s="7"/>
      <c r="I19" s="7">
        <v>10</v>
      </c>
      <c r="J19" s="7">
        <v>11</v>
      </c>
      <c r="K19" s="7">
        <v>138</v>
      </c>
    </row>
    <row r="20" spans="1:11">
      <c r="A20" s="5" t="s">
        <v>27</v>
      </c>
      <c r="B20" s="7">
        <v>16</v>
      </c>
      <c r="C20" s="7"/>
      <c r="D20" s="7"/>
      <c r="E20" s="7">
        <v>1</v>
      </c>
      <c r="F20" s="7">
        <v>3</v>
      </c>
      <c r="G20" s="7"/>
      <c r="H20" s="7">
        <v>1</v>
      </c>
      <c r="I20" s="7"/>
      <c r="J20" s="7">
        <v>23</v>
      </c>
      <c r="K20" s="7">
        <v>44</v>
      </c>
    </row>
    <row r="21" spans="1:11">
      <c r="A21" s="5" t="s">
        <v>28</v>
      </c>
      <c r="B21" s="7">
        <v>152</v>
      </c>
      <c r="C21" s="7">
        <v>1</v>
      </c>
      <c r="D21" s="7">
        <v>9</v>
      </c>
      <c r="E21" s="7">
        <v>63</v>
      </c>
      <c r="F21" s="7">
        <v>255</v>
      </c>
      <c r="G21" s="7">
        <v>92</v>
      </c>
      <c r="H21" s="7">
        <v>2</v>
      </c>
      <c r="I21" s="7">
        <v>90</v>
      </c>
      <c r="J21" s="7">
        <v>62</v>
      </c>
      <c r="K21" s="7">
        <v>726</v>
      </c>
    </row>
    <row r="22" spans="1:11">
      <c r="H22" s="8"/>
      <c r="K22" s="8" t="s">
        <v>21</v>
      </c>
    </row>
    <row r="24" spans="1:11" s="2" customFormat="1" ht="58.5" customHeight="1">
      <c r="A24" s="4" t="s">
        <v>3</v>
      </c>
      <c r="B24" s="6" t="s">
        <v>23</v>
      </c>
      <c r="C24" s="4" t="s">
        <v>4</v>
      </c>
      <c r="D24" s="4" t="s">
        <v>24</v>
      </c>
      <c r="E24" s="4" t="s">
        <v>8</v>
      </c>
      <c r="F24" s="4" t="s">
        <v>11</v>
      </c>
      <c r="G24" s="4" t="s">
        <v>12</v>
      </c>
      <c r="H24" s="4" t="s">
        <v>20</v>
      </c>
      <c r="I24" s="4" t="s">
        <v>13</v>
      </c>
      <c r="J24" s="4" t="s">
        <v>7</v>
      </c>
      <c r="K24" s="4" t="s">
        <v>19</v>
      </c>
    </row>
    <row r="25" spans="1:11">
      <c r="A25" s="5" t="s">
        <v>15</v>
      </c>
      <c r="B25" s="7"/>
      <c r="C25" s="7"/>
      <c r="D25" s="7"/>
      <c r="E25" s="7"/>
      <c r="F25" s="7">
        <v>45</v>
      </c>
      <c r="G25" s="7">
        <v>5</v>
      </c>
      <c r="I25" s="7">
        <v>14</v>
      </c>
      <c r="J25" s="7">
        <v>11</v>
      </c>
      <c r="K25" s="7">
        <f t="shared" ref="K25:K32" si="0">SUM(B25:J25)</f>
        <v>75</v>
      </c>
    </row>
    <row r="26" spans="1:11">
      <c r="A26" s="5" t="s">
        <v>6</v>
      </c>
      <c r="B26" s="7"/>
      <c r="C26" s="7"/>
      <c r="D26" s="7"/>
      <c r="E26" s="7"/>
      <c r="F26" s="7"/>
      <c r="G26" s="7">
        <v>9</v>
      </c>
      <c r="H26" s="7"/>
      <c r="I26" s="7"/>
      <c r="J26" s="7"/>
      <c r="K26" s="7">
        <f t="shared" si="0"/>
        <v>9</v>
      </c>
    </row>
    <row r="27" spans="1:11">
      <c r="A27" s="5" t="s">
        <v>10</v>
      </c>
      <c r="B27" s="7">
        <v>127</v>
      </c>
      <c r="C27" s="7">
        <v>1</v>
      </c>
      <c r="D27" s="7">
        <v>4</v>
      </c>
      <c r="E27" s="7"/>
      <c r="F27" s="7"/>
      <c r="G27" s="7"/>
      <c r="H27" s="7"/>
      <c r="I27" s="7"/>
      <c r="J27" s="7">
        <v>14</v>
      </c>
      <c r="K27" s="7">
        <f t="shared" si="0"/>
        <v>146</v>
      </c>
    </row>
    <row r="28" spans="1:11">
      <c r="A28" s="5" t="s">
        <v>14</v>
      </c>
      <c r="B28" s="7"/>
      <c r="C28" s="7">
        <v>3</v>
      </c>
      <c r="D28" s="7">
        <v>4</v>
      </c>
      <c r="E28" s="7">
        <v>18</v>
      </c>
      <c r="F28" s="7">
        <v>77</v>
      </c>
      <c r="G28" s="7">
        <v>30</v>
      </c>
      <c r="H28" s="7"/>
      <c r="I28" s="7">
        <v>55</v>
      </c>
      <c r="J28" s="7">
        <v>34</v>
      </c>
      <c r="K28" s="7">
        <f t="shared" si="0"/>
        <v>221</v>
      </c>
    </row>
    <row r="29" spans="1:11">
      <c r="A29" s="5" t="s">
        <v>16</v>
      </c>
      <c r="B29" s="7"/>
      <c r="C29" s="7"/>
      <c r="D29" s="7">
        <v>3</v>
      </c>
      <c r="E29" s="7"/>
      <c r="F29" s="7">
        <v>1</v>
      </c>
      <c r="G29" s="7"/>
      <c r="H29" s="7"/>
      <c r="I29" s="7"/>
      <c r="J29" s="7"/>
      <c r="K29" s="7">
        <f t="shared" si="0"/>
        <v>4</v>
      </c>
    </row>
    <row r="30" spans="1:11">
      <c r="A30" s="5" t="s">
        <v>17</v>
      </c>
      <c r="B30" s="7">
        <v>6</v>
      </c>
      <c r="C30" s="7"/>
      <c r="D30" s="7"/>
      <c r="E30" s="7">
        <v>2</v>
      </c>
      <c r="F30" s="7">
        <v>42</v>
      </c>
      <c r="G30" s="7">
        <v>14</v>
      </c>
      <c r="H30" s="7"/>
      <c r="I30" s="7">
        <v>19</v>
      </c>
      <c r="J30" s="7">
        <v>15</v>
      </c>
      <c r="K30" s="7">
        <f t="shared" si="0"/>
        <v>98</v>
      </c>
    </row>
    <row r="31" spans="1:11">
      <c r="A31" s="5" t="s">
        <v>5</v>
      </c>
      <c r="B31" s="7">
        <v>15</v>
      </c>
      <c r="C31" s="7"/>
      <c r="D31" s="7"/>
      <c r="E31" s="7"/>
      <c r="F31" s="7">
        <v>3</v>
      </c>
      <c r="G31" s="7"/>
      <c r="H31" s="7">
        <v>2</v>
      </c>
      <c r="I31" s="7"/>
      <c r="J31" s="7">
        <v>26</v>
      </c>
      <c r="K31" s="7">
        <f t="shared" si="0"/>
        <v>46</v>
      </c>
    </row>
    <row r="32" spans="1:11">
      <c r="A32" s="5" t="s">
        <v>18</v>
      </c>
      <c r="B32" s="7">
        <f t="shared" ref="B32:J32" si="1">SUM(B25:B31)</f>
        <v>148</v>
      </c>
      <c r="C32" s="7">
        <f t="shared" si="1"/>
        <v>4</v>
      </c>
      <c r="D32" s="7">
        <f t="shared" si="1"/>
        <v>11</v>
      </c>
      <c r="E32" s="7">
        <f t="shared" si="1"/>
        <v>20</v>
      </c>
      <c r="F32" s="7">
        <f t="shared" si="1"/>
        <v>168</v>
      </c>
      <c r="G32" s="7">
        <f t="shared" si="1"/>
        <v>58</v>
      </c>
      <c r="H32" s="7">
        <f t="shared" si="1"/>
        <v>2</v>
      </c>
      <c r="I32" s="7">
        <f t="shared" si="1"/>
        <v>88</v>
      </c>
      <c r="J32" s="7">
        <f t="shared" si="1"/>
        <v>100</v>
      </c>
      <c r="K32" s="7">
        <f t="shared" si="0"/>
        <v>599</v>
      </c>
    </row>
    <row r="33" spans="1:11">
      <c r="H33" s="8"/>
      <c r="K33" s="8" t="s">
        <v>22</v>
      </c>
    </row>
    <row r="35" spans="1:11" ht="56.25">
      <c r="A35" s="4" t="s">
        <v>3</v>
      </c>
      <c r="B35" s="6" t="s">
        <v>23</v>
      </c>
      <c r="C35" s="4" t="s">
        <v>4</v>
      </c>
      <c r="D35" s="4" t="s">
        <v>24</v>
      </c>
      <c r="E35" s="4" t="s">
        <v>8</v>
      </c>
      <c r="F35" s="4" t="s">
        <v>11</v>
      </c>
      <c r="G35" s="4" t="s">
        <v>12</v>
      </c>
      <c r="H35" s="4" t="s">
        <v>20</v>
      </c>
      <c r="I35" s="4" t="s">
        <v>13</v>
      </c>
      <c r="J35" s="4" t="s">
        <v>7</v>
      </c>
      <c r="K35" s="4" t="s">
        <v>19</v>
      </c>
    </row>
    <row r="36" spans="1:11">
      <c r="A36" s="5" t="s">
        <v>15</v>
      </c>
      <c r="B36" s="7"/>
      <c r="C36" s="7"/>
      <c r="D36" s="7"/>
      <c r="E36" s="7">
        <v>42</v>
      </c>
      <c r="F36" s="7">
        <v>12</v>
      </c>
      <c r="G36" s="7">
        <v>21</v>
      </c>
      <c r="I36" s="7">
        <v>4</v>
      </c>
      <c r="J36" s="7">
        <v>40</v>
      </c>
      <c r="K36" s="7">
        <f t="shared" ref="K36:K43" si="2">SUM(B36:J36)</f>
        <v>119</v>
      </c>
    </row>
    <row r="37" spans="1:11">
      <c r="A37" s="5" t="s">
        <v>6</v>
      </c>
      <c r="B37" s="7"/>
      <c r="C37" s="7"/>
      <c r="D37" s="7">
        <v>1</v>
      </c>
      <c r="E37" s="7">
        <v>6</v>
      </c>
      <c r="F37" s="7"/>
      <c r="G37" s="7">
        <v>5</v>
      </c>
      <c r="H37" s="7"/>
      <c r="I37" s="7">
        <v>15</v>
      </c>
      <c r="J37" s="7"/>
      <c r="K37" s="7">
        <f t="shared" si="2"/>
        <v>27</v>
      </c>
    </row>
    <row r="38" spans="1:11">
      <c r="A38" s="5" t="s">
        <v>10</v>
      </c>
      <c r="B38" s="7">
        <v>142</v>
      </c>
      <c r="C38" s="7">
        <v>1</v>
      </c>
      <c r="D38" s="7">
        <v>4</v>
      </c>
      <c r="E38" s="7"/>
      <c r="F38" s="7"/>
      <c r="G38" s="7"/>
      <c r="H38" s="7"/>
      <c r="I38" s="7"/>
      <c r="J38" s="7">
        <v>17</v>
      </c>
      <c r="K38" s="7">
        <f t="shared" si="2"/>
        <v>164</v>
      </c>
    </row>
    <row r="39" spans="1:11">
      <c r="A39" s="5" t="s">
        <v>14</v>
      </c>
      <c r="B39" s="7"/>
      <c r="C39" s="7">
        <v>4</v>
      </c>
      <c r="D39" s="7">
        <v>4</v>
      </c>
      <c r="E39" s="7">
        <v>110</v>
      </c>
      <c r="F39" s="7">
        <v>46</v>
      </c>
      <c r="G39" s="7">
        <v>27</v>
      </c>
      <c r="H39" s="7"/>
      <c r="I39" s="7">
        <v>20</v>
      </c>
      <c r="J39" s="7">
        <v>71</v>
      </c>
      <c r="K39" s="7">
        <f t="shared" si="2"/>
        <v>282</v>
      </c>
    </row>
    <row r="40" spans="1:11">
      <c r="A40" s="5" t="s">
        <v>16</v>
      </c>
      <c r="B40" s="7"/>
      <c r="C40" s="7"/>
      <c r="D40" s="7">
        <v>3</v>
      </c>
      <c r="E40" s="7"/>
      <c r="F40" s="7"/>
      <c r="G40" s="7"/>
      <c r="H40" s="7"/>
      <c r="I40" s="7"/>
      <c r="J40" s="7"/>
      <c r="K40" s="7">
        <f t="shared" si="2"/>
        <v>3</v>
      </c>
    </row>
    <row r="41" spans="1:11">
      <c r="A41" s="5" t="s">
        <v>17</v>
      </c>
      <c r="B41" s="7">
        <v>5</v>
      </c>
      <c r="C41" s="7"/>
      <c r="D41" s="7">
        <v>1</v>
      </c>
      <c r="E41" s="7">
        <v>18</v>
      </c>
      <c r="F41" s="7">
        <v>14</v>
      </c>
      <c r="G41" s="7">
        <v>14</v>
      </c>
      <c r="H41" s="7"/>
      <c r="I41" s="7">
        <v>5</v>
      </c>
      <c r="J41" s="7">
        <v>26</v>
      </c>
      <c r="K41" s="7">
        <f t="shared" si="2"/>
        <v>83</v>
      </c>
    </row>
    <row r="42" spans="1:11">
      <c r="A42" s="5" t="s">
        <v>5</v>
      </c>
      <c r="B42" s="7">
        <v>15</v>
      </c>
      <c r="C42" s="7"/>
      <c r="D42" s="7">
        <v>1</v>
      </c>
      <c r="E42" s="7"/>
      <c r="F42" s="7">
        <v>1</v>
      </c>
      <c r="G42" s="7">
        <v>2</v>
      </c>
      <c r="H42" s="7">
        <v>1</v>
      </c>
      <c r="I42" s="7">
        <v>2</v>
      </c>
      <c r="J42" s="7">
        <v>27</v>
      </c>
      <c r="K42" s="7">
        <f t="shared" si="2"/>
        <v>49</v>
      </c>
    </row>
    <row r="43" spans="1:11">
      <c r="A43" s="5" t="s">
        <v>18</v>
      </c>
      <c r="B43" s="7">
        <f t="shared" ref="B43:J43" si="3">SUM(B36:B42)</f>
        <v>162</v>
      </c>
      <c r="C43" s="7">
        <f t="shared" si="3"/>
        <v>5</v>
      </c>
      <c r="D43" s="7">
        <f t="shared" si="3"/>
        <v>14</v>
      </c>
      <c r="E43" s="7">
        <f t="shared" si="3"/>
        <v>176</v>
      </c>
      <c r="F43" s="7">
        <f t="shared" si="3"/>
        <v>73</v>
      </c>
      <c r="G43" s="7">
        <f t="shared" si="3"/>
        <v>69</v>
      </c>
      <c r="H43" s="7">
        <f t="shared" si="3"/>
        <v>1</v>
      </c>
      <c r="I43" s="7">
        <f t="shared" si="3"/>
        <v>46</v>
      </c>
      <c r="J43" s="7">
        <f t="shared" si="3"/>
        <v>181</v>
      </c>
      <c r="K43" s="7">
        <f t="shared" si="2"/>
        <v>727</v>
      </c>
    </row>
    <row r="44" spans="1:11">
      <c r="H44" s="8"/>
      <c r="K44" s="8" t="s">
        <v>29</v>
      </c>
    </row>
    <row r="45" spans="1:11">
      <c r="H45" s="8"/>
      <c r="K45" s="8"/>
    </row>
    <row r="46" spans="1:11" ht="56.25">
      <c r="A46" s="4" t="s">
        <v>3</v>
      </c>
      <c r="B46" s="6" t="s">
        <v>23</v>
      </c>
      <c r="C46" s="4" t="s">
        <v>4</v>
      </c>
      <c r="D46" s="4" t="s">
        <v>24</v>
      </c>
      <c r="E46" s="4" t="s">
        <v>8</v>
      </c>
      <c r="F46" s="4" t="s">
        <v>11</v>
      </c>
      <c r="G46" s="4" t="s">
        <v>12</v>
      </c>
      <c r="H46" s="4" t="s">
        <v>20</v>
      </c>
      <c r="I46" s="4" t="s">
        <v>13</v>
      </c>
      <c r="J46" s="4" t="s">
        <v>7</v>
      </c>
      <c r="K46" s="4" t="s">
        <v>19</v>
      </c>
    </row>
    <row r="47" spans="1:11">
      <c r="A47" s="5" t="s">
        <v>15</v>
      </c>
      <c r="B47" s="7"/>
      <c r="C47" s="7"/>
      <c r="D47" s="7"/>
      <c r="E47" s="7">
        <v>51</v>
      </c>
      <c r="F47" s="7">
        <v>34</v>
      </c>
      <c r="G47" s="7">
        <v>33</v>
      </c>
      <c r="I47" s="7">
        <v>1</v>
      </c>
      <c r="J47" s="7">
        <v>69</v>
      </c>
      <c r="K47" s="7">
        <f t="shared" ref="K47:K54" si="4">SUM(B47:J47)</f>
        <v>188</v>
      </c>
    </row>
    <row r="48" spans="1:11">
      <c r="A48" s="5" t="s">
        <v>6</v>
      </c>
      <c r="B48" s="7"/>
      <c r="C48" s="7">
        <v>1</v>
      </c>
      <c r="D48" s="7">
        <v>3</v>
      </c>
      <c r="E48" s="7">
        <v>7</v>
      </c>
      <c r="F48" s="7">
        <v>6</v>
      </c>
      <c r="G48" s="7">
        <v>4</v>
      </c>
      <c r="H48" s="7"/>
      <c r="I48" s="7"/>
      <c r="J48" s="7">
        <v>24</v>
      </c>
      <c r="K48" s="7">
        <f t="shared" si="4"/>
        <v>45</v>
      </c>
    </row>
    <row r="49" spans="1:11">
      <c r="A49" s="5" t="s">
        <v>10</v>
      </c>
      <c r="B49" s="7">
        <v>156</v>
      </c>
      <c r="C49" s="7">
        <v>3</v>
      </c>
      <c r="D49" s="7">
        <v>4</v>
      </c>
      <c r="E49" s="7">
        <v>6</v>
      </c>
      <c r="F49" s="7"/>
      <c r="G49" s="7"/>
      <c r="H49" s="7"/>
      <c r="I49" s="7"/>
      <c r="J49" s="7">
        <v>13</v>
      </c>
      <c r="K49" s="7">
        <f t="shared" si="4"/>
        <v>182</v>
      </c>
    </row>
    <row r="50" spans="1:11">
      <c r="A50" s="5" t="s">
        <v>14</v>
      </c>
      <c r="B50" s="7"/>
      <c r="C50" s="7">
        <v>5</v>
      </c>
      <c r="D50" s="7">
        <v>6</v>
      </c>
      <c r="E50" s="7">
        <v>81</v>
      </c>
      <c r="F50" s="7">
        <v>118</v>
      </c>
      <c r="G50" s="7">
        <v>13</v>
      </c>
      <c r="H50" s="7">
        <v>1</v>
      </c>
      <c r="I50" s="7"/>
      <c r="J50" s="7">
        <v>95</v>
      </c>
      <c r="K50" s="7">
        <f t="shared" si="4"/>
        <v>319</v>
      </c>
    </row>
    <row r="51" spans="1:11">
      <c r="A51" s="5" t="s">
        <v>16</v>
      </c>
      <c r="B51" s="7"/>
      <c r="C51" s="7"/>
      <c r="D51" s="7">
        <v>3</v>
      </c>
      <c r="E51" s="7">
        <v>6</v>
      </c>
      <c r="F51" s="7"/>
      <c r="G51" s="7"/>
      <c r="H51" s="7"/>
      <c r="I51" s="7"/>
      <c r="J51" s="7"/>
      <c r="K51" s="7">
        <f t="shared" si="4"/>
        <v>9</v>
      </c>
    </row>
    <row r="52" spans="1:11">
      <c r="A52" s="5" t="s">
        <v>17</v>
      </c>
      <c r="B52" s="7">
        <v>4</v>
      </c>
      <c r="C52" s="7"/>
      <c r="D52" s="7">
        <v>1</v>
      </c>
      <c r="E52" s="7">
        <v>15</v>
      </c>
      <c r="F52" s="7">
        <v>11</v>
      </c>
      <c r="G52" s="7">
        <v>10</v>
      </c>
      <c r="H52" s="7"/>
      <c r="I52" s="7">
        <v>1</v>
      </c>
      <c r="J52" s="7">
        <v>42</v>
      </c>
      <c r="K52" s="7">
        <f t="shared" si="4"/>
        <v>84</v>
      </c>
    </row>
    <row r="53" spans="1:11">
      <c r="A53" s="5" t="s">
        <v>5</v>
      </c>
      <c r="B53" s="7">
        <v>13</v>
      </c>
      <c r="C53" s="7"/>
      <c r="D53" s="7"/>
      <c r="E53" s="7"/>
      <c r="F53" s="7"/>
      <c r="G53" s="7">
        <v>3</v>
      </c>
      <c r="H53" s="7">
        <v>1</v>
      </c>
      <c r="I53" s="7">
        <v>2</v>
      </c>
      <c r="J53" s="7">
        <v>32</v>
      </c>
      <c r="K53" s="7">
        <f t="shared" si="4"/>
        <v>51</v>
      </c>
    </row>
    <row r="54" spans="1:11">
      <c r="A54" s="5" t="s">
        <v>18</v>
      </c>
      <c r="B54" s="7">
        <f t="shared" ref="B54:J54" si="5">SUM(B47:B53)</f>
        <v>173</v>
      </c>
      <c r="C54" s="7">
        <f t="shared" si="5"/>
        <v>9</v>
      </c>
      <c r="D54" s="7">
        <f t="shared" si="5"/>
        <v>17</v>
      </c>
      <c r="E54" s="7">
        <f t="shared" si="5"/>
        <v>166</v>
      </c>
      <c r="F54" s="7">
        <f t="shared" si="5"/>
        <v>169</v>
      </c>
      <c r="G54" s="7">
        <f t="shared" si="5"/>
        <v>63</v>
      </c>
      <c r="H54" s="7">
        <f t="shared" si="5"/>
        <v>2</v>
      </c>
      <c r="I54" s="7">
        <f t="shared" si="5"/>
        <v>4</v>
      </c>
      <c r="J54" s="7">
        <f t="shared" si="5"/>
        <v>275</v>
      </c>
      <c r="K54" s="7">
        <f t="shared" si="4"/>
        <v>878</v>
      </c>
    </row>
    <row r="55" spans="1:11">
      <c r="K55" s="8" t="s">
        <v>30</v>
      </c>
    </row>
    <row r="56" spans="1:11">
      <c r="H56" s="8"/>
      <c r="K56" s="8"/>
    </row>
    <row r="57" spans="1:11" ht="56.25">
      <c r="A57" s="4" t="s">
        <v>3</v>
      </c>
      <c r="B57" s="6" t="s">
        <v>23</v>
      </c>
      <c r="C57" s="4" t="s">
        <v>4</v>
      </c>
      <c r="D57" s="4" t="s">
        <v>24</v>
      </c>
      <c r="E57" s="4" t="s">
        <v>8</v>
      </c>
      <c r="F57" s="4" t="s">
        <v>11</v>
      </c>
      <c r="G57" s="4" t="s">
        <v>12</v>
      </c>
      <c r="H57" s="4" t="s">
        <v>20</v>
      </c>
      <c r="I57" s="4" t="s">
        <v>13</v>
      </c>
      <c r="J57" s="4" t="s">
        <v>7</v>
      </c>
      <c r="K57" s="4" t="s">
        <v>19</v>
      </c>
    </row>
    <row r="58" spans="1:11">
      <c r="A58" s="5" t="s">
        <v>15</v>
      </c>
      <c r="B58" s="7"/>
      <c r="C58" s="7">
        <v>1</v>
      </c>
      <c r="D58" s="7">
        <v>1</v>
      </c>
      <c r="E58" s="7">
        <v>33</v>
      </c>
      <c r="F58" s="7">
        <v>69</v>
      </c>
      <c r="G58" s="7">
        <v>24</v>
      </c>
      <c r="I58" s="7">
        <v>9</v>
      </c>
      <c r="J58" s="7">
        <v>94</v>
      </c>
      <c r="K58" s="7">
        <f t="shared" ref="K58:K65" si="6">SUM(B58:J58)</f>
        <v>231</v>
      </c>
    </row>
    <row r="59" spans="1:11">
      <c r="A59" s="5" t="s">
        <v>6</v>
      </c>
      <c r="B59" s="7"/>
      <c r="C59" s="7">
        <v>1</v>
      </c>
      <c r="D59" s="7">
        <v>3</v>
      </c>
      <c r="E59" s="7">
        <v>5</v>
      </c>
      <c r="F59" s="7">
        <v>12</v>
      </c>
      <c r="G59" s="7">
        <v>4</v>
      </c>
      <c r="H59" s="7"/>
      <c r="I59" s="7"/>
      <c r="J59" s="7">
        <v>26</v>
      </c>
      <c r="K59" s="7">
        <f t="shared" si="6"/>
        <v>51</v>
      </c>
    </row>
    <row r="60" spans="1:11">
      <c r="A60" s="5" t="s">
        <v>10</v>
      </c>
      <c r="B60" s="7">
        <v>160</v>
      </c>
      <c r="C60" s="7">
        <v>3</v>
      </c>
      <c r="D60" s="7">
        <v>3</v>
      </c>
      <c r="E60" s="7">
        <v>8</v>
      </c>
      <c r="F60" s="7"/>
      <c r="G60" s="7"/>
      <c r="H60" s="7"/>
      <c r="I60" s="7"/>
      <c r="J60" s="7">
        <v>12</v>
      </c>
      <c r="K60" s="7">
        <f t="shared" si="6"/>
        <v>186</v>
      </c>
    </row>
    <row r="61" spans="1:11">
      <c r="A61" s="5" t="s">
        <v>14</v>
      </c>
      <c r="B61" s="7">
        <v>3</v>
      </c>
      <c r="C61" s="7">
        <v>3</v>
      </c>
      <c r="D61" s="7">
        <v>3</v>
      </c>
      <c r="E61" s="7">
        <v>45</v>
      </c>
      <c r="F61" s="7">
        <v>163</v>
      </c>
      <c r="G61" s="7">
        <v>11</v>
      </c>
      <c r="H61" s="7">
        <v>1</v>
      </c>
      <c r="I61" s="7">
        <v>9</v>
      </c>
      <c r="J61" s="7">
        <v>124</v>
      </c>
      <c r="K61" s="7">
        <f t="shared" si="6"/>
        <v>362</v>
      </c>
    </row>
    <row r="62" spans="1:11">
      <c r="A62" s="5" t="s">
        <v>16</v>
      </c>
      <c r="B62" s="7"/>
      <c r="C62" s="7"/>
      <c r="D62" s="7">
        <v>2</v>
      </c>
      <c r="E62" s="7">
        <v>5</v>
      </c>
      <c r="F62" s="7">
        <v>6</v>
      </c>
      <c r="G62" s="7"/>
      <c r="H62" s="7"/>
      <c r="I62" s="7"/>
      <c r="J62" s="7">
        <v>3</v>
      </c>
      <c r="K62" s="7">
        <f t="shared" si="6"/>
        <v>16</v>
      </c>
    </row>
    <row r="63" spans="1:11">
      <c r="A63" s="5" t="s">
        <v>17</v>
      </c>
      <c r="B63" s="7">
        <v>4</v>
      </c>
      <c r="C63" s="7"/>
      <c r="D63" s="7">
        <v>1</v>
      </c>
      <c r="E63" s="7">
        <v>19</v>
      </c>
      <c r="F63" s="7">
        <v>18</v>
      </c>
      <c r="G63" s="7">
        <v>4</v>
      </c>
      <c r="H63" s="7"/>
      <c r="I63" s="7">
        <v>2</v>
      </c>
      <c r="J63" s="7">
        <v>50</v>
      </c>
      <c r="K63" s="7">
        <f t="shared" si="6"/>
        <v>98</v>
      </c>
    </row>
    <row r="64" spans="1:11">
      <c r="A64" s="5" t="s">
        <v>5</v>
      </c>
      <c r="B64" s="7">
        <v>8</v>
      </c>
      <c r="C64" s="7"/>
      <c r="D64" s="7"/>
      <c r="E64" s="7"/>
      <c r="F64" s="7"/>
      <c r="G64" s="7">
        <v>3</v>
      </c>
      <c r="H64" s="7"/>
      <c r="I64" s="7"/>
      <c r="J64" s="7">
        <v>30</v>
      </c>
      <c r="K64" s="7">
        <f t="shared" si="6"/>
        <v>41</v>
      </c>
    </row>
    <row r="65" spans="1:11">
      <c r="A65" s="5" t="s">
        <v>18</v>
      </c>
      <c r="B65" s="7">
        <f t="shared" ref="B65:J65" si="7">SUM(B58:B64)</f>
        <v>175</v>
      </c>
      <c r="C65" s="7">
        <f t="shared" si="7"/>
        <v>8</v>
      </c>
      <c r="D65" s="7">
        <f t="shared" si="7"/>
        <v>13</v>
      </c>
      <c r="E65" s="7">
        <f t="shared" si="7"/>
        <v>115</v>
      </c>
      <c r="F65" s="7">
        <f t="shared" si="7"/>
        <v>268</v>
      </c>
      <c r="G65" s="7">
        <f t="shared" si="7"/>
        <v>46</v>
      </c>
      <c r="H65" s="7">
        <f t="shared" si="7"/>
        <v>1</v>
      </c>
      <c r="I65" s="7">
        <f t="shared" si="7"/>
        <v>20</v>
      </c>
      <c r="J65" s="7">
        <f t="shared" si="7"/>
        <v>339</v>
      </c>
      <c r="K65" s="7">
        <f t="shared" si="6"/>
        <v>985</v>
      </c>
    </row>
    <row r="66" spans="1:11">
      <c r="K66" s="8" t="s">
        <v>0</v>
      </c>
    </row>
  </sheetData>
  <phoneticPr fontId="1"/>
  <pageMargins left="0.7" right="0.7" top="0.75" bottom="0.75" header="0.3" footer="0.3"/>
  <pageSetup paperSize="9" scale="6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56"/>
  <sheetViews>
    <sheetView workbookViewId="0">
      <selection activeCell="C62" sqref="C62"/>
    </sheetView>
  </sheetViews>
  <sheetFormatPr defaultRowHeight="18.75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>
      <c r="A1" s="3" t="s">
        <v>1</v>
      </c>
    </row>
    <row r="2" spans="1:11" s="2" customFormat="1" ht="58.5" customHeight="1">
      <c r="A2" s="4" t="s">
        <v>3</v>
      </c>
      <c r="B2" s="6" t="s">
        <v>23</v>
      </c>
      <c r="C2" s="4" t="s">
        <v>4</v>
      </c>
      <c r="D2" s="4" t="s">
        <v>24</v>
      </c>
      <c r="E2" s="4" t="s">
        <v>8</v>
      </c>
      <c r="F2" s="4" t="s">
        <v>11</v>
      </c>
      <c r="G2" s="4" t="s">
        <v>12</v>
      </c>
      <c r="H2" s="4" t="s">
        <v>20</v>
      </c>
      <c r="I2" s="4" t="s">
        <v>13</v>
      </c>
      <c r="J2" s="4" t="s">
        <v>7</v>
      </c>
      <c r="K2" s="4" t="s">
        <v>19</v>
      </c>
    </row>
    <row r="3" spans="1:11">
      <c r="A3" s="5" t="s">
        <v>15</v>
      </c>
      <c r="B3" s="7"/>
      <c r="C3" s="7"/>
      <c r="D3" s="7"/>
      <c r="E3" s="7">
        <v>28</v>
      </c>
      <c r="F3" s="7">
        <v>61</v>
      </c>
      <c r="G3" s="7">
        <v>17</v>
      </c>
      <c r="I3" s="7"/>
      <c r="J3" s="7">
        <v>44</v>
      </c>
      <c r="K3" s="7">
        <v>150</v>
      </c>
    </row>
    <row r="4" spans="1:11">
      <c r="A4" s="5" t="s">
        <v>6</v>
      </c>
      <c r="B4" s="7"/>
      <c r="C4" s="7"/>
      <c r="D4" s="7"/>
      <c r="E4" s="7"/>
      <c r="F4" s="7">
        <v>9</v>
      </c>
      <c r="G4" s="7"/>
      <c r="H4" s="7"/>
      <c r="I4" s="7"/>
      <c r="J4" s="7"/>
      <c r="K4" s="7">
        <v>9</v>
      </c>
    </row>
    <row r="5" spans="1:11">
      <c r="A5" s="5" t="s">
        <v>10</v>
      </c>
      <c r="B5" s="7">
        <v>146</v>
      </c>
      <c r="C5" s="7">
        <v>1</v>
      </c>
      <c r="D5" s="7">
        <v>5</v>
      </c>
      <c r="E5" s="7"/>
      <c r="F5" s="7">
        <v>6</v>
      </c>
      <c r="G5" s="7"/>
      <c r="H5" s="7"/>
      <c r="I5" s="7"/>
      <c r="J5" s="7">
        <v>7</v>
      </c>
      <c r="K5" s="7">
        <v>165</v>
      </c>
    </row>
    <row r="6" spans="1:11">
      <c r="A6" s="5" t="s">
        <v>14</v>
      </c>
      <c r="B6" s="7"/>
      <c r="C6" s="7">
        <v>2</v>
      </c>
      <c r="D6" s="7">
        <v>2</v>
      </c>
      <c r="E6" s="7">
        <v>81</v>
      </c>
      <c r="F6" s="7">
        <v>105</v>
      </c>
      <c r="G6" s="7">
        <v>21</v>
      </c>
      <c r="H6" s="7"/>
      <c r="I6" s="7">
        <v>8</v>
      </c>
      <c r="J6" s="7"/>
      <c r="K6" s="7">
        <v>219</v>
      </c>
    </row>
    <row r="7" spans="1:11">
      <c r="A7" s="5" t="s">
        <v>16</v>
      </c>
      <c r="B7" s="7"/>
      <c r="C7" s="7"/>
      <c r="D7" s="7">
        <v>9</v>
      </c>
      <c r="E7" s="7">
        <v>5</v>
      </c>
      <c r="F7" s="7">
        <v>6</v>
      </c>
      <c r="G7" s="7"/>
      <c r="H7" s="7"/>
      <c r="I7" s="7"/>
      <c r="J7" s="7"/>
      <c r="K7" s="7">
        <v>20</v>
      </c>
    </row>
    <row r="8" spans="1:11">
      <c r="A8" s="5" t="s">
        <v>26</v>
      </c>
      <c r="B8" s="7">
        <v>5</v>
      </c>
      <c r="C8" s="7"/>
      <c r="D8" s="7"/>
      <c r="E8" s="7">
        <v>53</v>
      </c>
      <c r="F8" s="7">
        <v>88</v>
      </c>
      <c r="G8" s="7">
        <v>26</v>
      </c>
      <c r="H8" s="7"/>
      <c r="I8" s="7"/>
      <c r="J8" s="7">
        <v>2</v>
      </c>
      <c r="K8" s="7">
        <v>174</v>
      </c>
    </row>
    <row r="9" spans="1:11">
      <c r="A9" s="5" t="s">
        <v>27</v>
      </c>
      <c r="B9" s="7">
        <v>17</v>
      </c>
      <c r="C9" s="7"/>
      <c r="D9" s="7"/>
      <c r="E9" s="7">
        <v>1</v>
      </c>
      <c r="F9" s="7">
        <v>2</v>
      </c>
      <c r="G9" s="7"/>
      <c r="H9" s="7">
        <v>2</v>
      </c>
      <c r="I9" s="7">
        <v>2</v>
      </c>
      <c r="J9" s="7">
        <v>22</v>
      </c>
      <c r="K9" s="7">
        <v>46</v>
      </c>
    </row>
    <row r="10" spans="1:11">
      <c r="A10" s="5" t="s">
        <v>28</v>
      </c>
      <c r="B10" s="7">
        <v>168</v>
      </c>
      <c r="C10" s="7">
        <v>3</v>
      </c>
      <c r="D10" s="7">
        <v>16</v>
      </c>
      <c r="E10" s="7">
        <v>168</v>
      </c>
      <c r="F10" s="7">
        <v>277</v>
      </c>
      <c r="G10" s="7">
        <v>64</v>
      </c>
      <c r="H10" s="7">
        <v>2</v>
      </c>
      <c r="I10" s="7">
        <v>10</v>
      </c>
      <c r="J10" s="7">
        <v>75</v>
      </c>
      <c r="K10" s="7">
        <v>783</v>
      </c>
    </row>
    <row r="11" spans="1:11">
      <c r="H11" s="8"/>
      <c r="K11" s="8" t="s">
        <v>25</v>
      </c>
    </row>
    <row r="12" spans="1:11">
      <c r="H12" s="8"/>
      <c r="K12" s="8"/>
    </row>
    <row r="13" spans="1:11" s="2" customFormat="1" ht="58.5" customHeight="1">
      <c r="A13" s="4" t="s">
        <v>3</v>
      </c>
      <c r="B13" s="6" t="s">
        <v>23</v>
      </c>
      <c r="C13" s="4" t="s">
        <v>4</v>
      </c>
      <c r="D13" s="4" t="s">
        <v>24</v>
      </c>
      <c r="E13" s="4" t="s">
        <v>8</v>
      </c>
      <c r="F13" s="4" t="s">
        <v>11</v>
      </c>
      <c r="G13" s="4" t="s">
        <v>12</v>
      </c>
      <c r="H13" s="4" t="s">
        <v>20</v>
      </c>
      <c r="I13" s="4" t="s">
        <v>13</v>
      </c>
      <c r="J13" s="4" t="s">
        <v>7</v>
      </c>
      <c r="K13" s="4" t="s">
        <v>19</v>
      </c>
    </row>
    <row r="14" spans="1:11">
      <c r="A14" s="5" t="s">
        <v>15</v>
      </c>
      <c r="B14" s="7"/>
      <c r="C14" s="7"/>
      <c r="D14" s="7"/>
      <c r="E14" s="7">
        <v>10</v>
      </c>
      <c r="F14" s="7">
        <v>64</v>
      </c>
      <c r="G14" s="7">
        <v>17</v>
      </c>
      <c r="I14" s="7">
        <v>41</v>
      </c>
      <c r="J14" s="7"/>
      <c r="K14" s="7">
        <v>132</v>
      </c>
    </row>
    <row r="15" spans="1:11">
      <c r="A15" s="5" t="s">
        <v>6</v>
      </c>
      <c r="B15" s="7"/>
      <c r="C15" s="7"/>
      <c r="D15" s="7"/>
      <c r="E15" s="7"/>
      <c r="F15" s="7"/>
      <c r="G15" s="7">
        <v>9</v>
      </c>
      <c r="H15" s="7"/>
      <c r="I15" s="7"/>
      <c r="J15" s="7"/>
      <c r="K15" s="7">
        <v>9</v>
      </c>
    </row>
    <row r="16" spans="1:11">
      <c r="A16" s="5" t="s">
        <v>10</v>
      </c>
      <c r="B16" s="7">
        <v>131</v>
      </c>
      <c r="C16" s="7">
        <v>1</v>
      </c>
      <c r="D16" s="7">
        <v>4</v>
      </c>
      <c r="E16" s="7"/>
      <c r="F16" s="7"/>
      <c r="G16" s="7"/>
      <c r="H16" s="7"/>
      <c r="I16" s="7"/>
      <c r="J16" s="7">
        <v>13</v>
      </c>
      <c r="K16" s="7">
        <v>149</v>
      </c>
    </row>
    <row r="17" spans="1:11">
      <c r="A17" s="5" t="s">
        <v>14</v>
      </c>
      <c r="B17" s="7"/>
      <c r="C17" s="7"/>
      <c r="D17" s="7">
        <v>3</v>
      </c>
      <c r="E17" s="7">
        <v>42</v>
      </c>
      <c r="F17" s="7">
        <v>105</v>
      </c>
      <c r="G17" s="7">
        <v>39</v>
      </c>
      <c r="H17" s="7">
        <v>1</v>
      </c>
      <c r="I17" s="7">
        <v>39</v>
      </c>
      <c r="J17" s="7">
        <v>14</v>
      </c>
      <c r="K17" s="7">
        <v>243</v>
      </c>
    </row>
    <row r="18" spans="1:11">
      <c r="A18" s="5" t="s">
        <v>16</v>
      </c>
      <c r="B18" s="7"/>
      <c r="C18" s="7"/>
      <c r="D18" s="7">
        <v>2</v>
      </c>
      <c r="E18" s="7"/>
      <c r="F18" s="7">
        <v>8</v>
      </c>
      <c r="G18" s="7"/>
      <c r="H18" s="7"/>
      <c r="I18" s="7"/>
      <c r="J18" s="7">
        <v>1</v>
      </c>
      <c r="K18" s="7">
        <v>11</v>
      </c>
    </row>
    <row r="19" spans="1:11">
      <c r="A19" s="5" t="s">
        <v>26</v>
      </c>
      <c r="B19" s="7">
        <v>5</v>
      </c>
      <c r="C19" s="7"/>
      <c r="D19" s="7"/>
      <c r="E19" s="7">
        <v>10</v>
      </c>
      <c r="F19" s="7">
        <v>75</v>
      </c>
      <c r="G19" s="7">
        <v>27</v>
      </c>
      <c r="H19" s="7"/>
      <c r="I19" s="7">
        <v>10</v>
      </c>
      <c r="J19" s="7">
        <v>11</v>
      </c>
      <c r="K19" s="7">
        <v>138</v>
      </c>
    </row>
    <row r="20" spans="1:11">
      <c r="A20" s="5" t="s">
        <v>27</v>
      </c>
      <c r="B20" s="7">
        <v>16</v>
      </c>
      <c r="C20" s="7"/>
      <c r="D20" s="7"/>
      <c r="E20" s="7">
        <v>1</v>
      </c>
      <c r="F20" s="7">
        <v>3</v>
      </c>
      <c r="G20" s="7"/>
      <c r="H20" s="7">
        <v>1</v>
      </c>
      <c r="I20" s="7"/>
      <c r="J20" s="7">
        <v>23</v>
      </c>
      <c r="K20" s="7">
        <v>44</v>
      </c>
    </row>
    <row r="21" spans="1:11">
      <c r="A21" s="5" t="s">
        <v>28</v>
      </c>
      <c r="B21" s="7">
        <v>152</v>
      </c>
      <c r="C21" s="7">
        <v>1</v>
      </c>
      <c r="D21" s="7">
        <v>9</v>
      </c>
      <c r="E21" s="7">
        <v>63</v>
      </c>
      <c r="F21" s="7">
        <v>255</v>
      </c>
      <c r="G21" s="7">
        <v>92</v>
      </c>
      <c r="H21" s="7">
        <v>2</v>
      </c>
      <c r="I21" s="7">
        <v>90</v>
      </c>
      <c r="J21" s="7">
        <v>62</v>
      </c>
      <c r="K21" s="7">
        <v>726</v>
      </c>
    </row>
    <row r="22" spans="1:11">
      <c r="H22" s="8"/>
      <c r="K22" s="8" t="s">
        <v>21</v>
      </c>
    </row>
    <row r="24" spans="1:11" s="2" customFormat="1" ht="58.5" customHeight="1">
      <c r="A24" s="4" t="s">
        <v>3</v>
      </c>
      <c r="B24" s="6" t="s">
        <v>23</v>
      </c>
      <c r="C24" s="4" t="s">
        <v>4</v>
      </c>
      <c r="D24" s="4" t="s">
        <v>24</v>
      </c>
      <c r="E24" s="4" t="s">
        <v>8</v>
      </c>
      <c r="F24" s="4" t="s">
        <v>11</v>
      </c>
      <c r="G24" s="4" t="s">
        <v>12</v>
      </c>
      <c r="H24" s="4" t="s">
        <v>20</v>
      </c>
      <c r="I24" s="4" t="s">
        <v>13</v>
      </c>
      <c r="J24" s="4" t="s">
        <v>7</v>
      </c>
      <c r="K24" s="4" t="s">
        <v>19</v>
      </c>
    </row>
    <row r="25" spans="1:11">
      <c r="A25" s="5" t="s">
        <v>15</v>
      </c>
      <c r="B25" s="7"/>
      <c r="C25" s="7"/>
      <c r="D25" s="7"/>
      <c r="E25" s="7"/>
      <c r="F25" s="7">
        <v>45</v>
      </c>
      <c r="G25" s="7">
        <v>5</v>
      </c>
      <c r="I25" s="7">
        <v>14</v>
      </c>
      <c r="J25" s="7">
        <v>11</v>
      </c>
      <c r="K25" s="7">
        <f t="shared" ref="K25:K32" si="0">SUM(B25:J25)</f>
        <v>75</v>
      </c>
    </row>
    <row r="26" spans="1:11">
      <c r="A26" s="5" t="s">
        <v>6</v>
      </c>
      <c r="B26" s="7"/>
      <c r="C26" s="7"/>
      <c r="D26" s="7"/>
      <c r="E26" s="7"/>
      <c r="F26" s="7"/>
      <c r="G26" s="7">
        <v>9</v>
      </c>
      <c r="H26" s="7"/>
      <c r="I26" s="7"/>
      <c r="J26" s="7"/>
      <c r="K26" s="7">
        <f t="shared" si="0"/>
        <v>9</v>
      </c>
    </row>
    <row r="27" spans="1:11">
      <c r="A27" s="5" t="s">
        <v>10</v>
      </c>
      <c r="B27" s="7">
        <v>127</v>
      </c>
      <c r="C27" s="7">
        <v>1</v>
      </c>
      <c r="D27" s="7">
        <v>4</v>
      </c>
      <c r="E27" s="7"/>
      <c r="F27" s="7"/>
      <c r="G27" s="7"/>
      <c r="H27" s="7"/>
      <c r="I27" s="7"/>
      <c r="J27" s="7">
        <v>14</v>
      </c>
      <c r="K27" s="7">
        <f t="shared" si="0"/>
        <v>146</v>
      </c>
    </row>
    <row r="28" spans="1:11">
      <c r="A28" s="5" t="s">
        <v>14</v>
      </c>
      <c r="B28" s="7"/>
      <c r="C28" s="7">
        <v>3</v>
      </c>
      <c r="D28" s="7">
        <v>4</v>
      </c>
      <c r="E28" s="7">
        <v>18</v>
      </c>
      <c r="F28" s="7">
        <v>77</v>
      </c>
      <c r="G28" s="7">
        <v>30</v>
      </c>
      <c r="H28" s="7"/>
      <c r="I28" s="7">
        <v>55</v>
      </c>
      <c r="J28" s="7">
        <v>34</v>
      </c>
      <c r="K28" s="7">
        <f t="shared" si="0"/>
        <v>221</v>
      </c>
    </row>
    <row r="29" spans="1:11">
      <c r="A29" s="5" t="s">
        <v>16</v>
      </c>
      <c r="B29" s="7"/>
      <c r="C29" s="7"/>
      <c r="D29" s="7">
        <v>3</v>
      </c>
      <c r="E29" s="7"/>
      <c r="F29" s="7">
        <v>1</v>
      </c>
      <c r="G29" s="7"/>
      <c r="H29" s="7"/>
      <c r="I29" s="7"/>
      <c r="J29" s="7"/>
      <c r="K29" s="7">
        <f t="shared" si="0"/>
        <v>4</v>
      </c>
    </row>
    <row r="30" spans="1:11">
      <c r="A30" s="5" t="s">
        <v>17</v>
      </c>
      <c r="B30" s="7">
        <v>6</v>
      </c>
      <c r="C30" s="7"/>
      <c r="D30" s="7"/>
      <c r="E30" s="7">
        <v>2</v>
      </c>
      <c r="F30" s="7">
        <v>42</v>
      </c>
      <c r="G30" s="7">
        <v>14</v>
      </c>
      <c r="H30" s="7"/>
      <c r="I30" s="7">
        <v>19</v>
      </c>
      <c r="J30" s="7">
        <v>15</v>
      </c>
      <c r="K30" s="7">
        <f t="shared" si="0"/>
        <v>98</v>
      </c>
    </row>
    <row r="31" spans="1:11">
      <c r="A31" s="5" t="s">
        <v>5</v>
      </c>
      <c r="B31" s="7">
        <v>15</v>
      </c>
      <c r="C31" s="7"/>
      <c r="D31" s="7"/>
      <c r="E31" s="7"/>
      <c r="F31" s="7">
        <v>3</v>
      </c>
      <c r="G31" s="7"/>
      <c r="H31" s="7">
        <v>2</v>
      </c>
      <c r="I31" s="7"/>
      <c r="J31" s="7">
        <v>26</v>
      </c>
      <c r="K31" s="7">
        <f t="shared" si="0"/>
        <v>46</v>
      </c>
    </row>
    <row r="32" spans="1:11">
      <c r="A32" s="5" t="s">
        <v>18</v>
      </c>
      <c r="B32" s="7">
        <f t="shared" ref="B32:J32" si="1">SUM(B25:B31)</f>
        <v>148</v>
      </c>
      <c r="C32" s="7">
        <f t="shared" si="1"/>
        <v>4</v>
      </c>
      <c r="D32" s="7">
        <f t="shared" si="1"/>
        <v>11</v>
      </c>
      <c r="E32" s="7">
        <f t="shared" si="1"/>
        <v>20</v>
      </c>
      <c r="F32" s="7">
        <f t="shared" si="1"/>
        <v>168</v>
      </c>
      <c r="G32" s="7">
        <f t="shared" si="1"/>
        <v>58</v>
      </c>
      <c r="H32" s="7">
        <f t="shared" si="1"/>
        <v>2</v>
      </c>
      <c r="I32" s="7">
        <f t="shared" si="1"/>
        <v>88</v>
      </c>
      <c r="J32" s="7">
        <f t="shared" si="1"/>
        <v>100</v>
      </c>
      <c r="K32" s="7">
        <f t="shared" si="0"/>
        <v>599</v>
      </c>
    </row>
    <row r="33" spans="1:11">
      <c r="H33" s="8"/>
      <c r="K33" s="8" t="s">
        <v>22</v>
      </c>
    </row>
    <row r="35" spans="1:11" ht="56.25">
      <c r="A35" s="4" t="s">
        <v>3</v>
      </c>
      <c r="B35" s="6" t="s">
        <v>23</v>
      </c>
      <c r="C35" s="4" t="s">
        <v>4</v>
      </c>
      <c r="D35" s="4" t="s">
        <v>24</v>
      </c>
      <c r="E35" s="4" t="s">
        <v>8</v>
      </c>
      <c r="F35" s="4" t="s">
        <v>11</v>
      </c>
      <c r="G35" s="4" t="s">
        <v>12</v>
      </c>
      <c r="H35" s="4" t="s">
        <v>20</v>
      </c>
      <c r="I35" s="4" t="s">
        <v>13</v>
      </c>
      <c r="J35" s="4" t="s">
        <v>7</v>
      </c>
      <c r="K35" s="4" t="s">
        <v>19</v>
      </c>
    </row>
    <row r="36" spans="1:11">
      <c r="A36" s="5" t="s">
        <v>15</v>
      </c>
      <c r="B36" s="7"/>
      <c r="C36" s="7"/>
      <c r="D36" s="7"/>
      <c r="E36" s="7">
        <v>42</v>
      </c>
      <c r="F36" s="7">
        <v>12</v>
      </c>
      <c r="G36" s="7">
        <v>21</v>
      </c>
      <c r="I36" s="7">
        <v>4</v>
      </c>
      <c r="J36" s="7">
        <v>40</v>
      </c>
      <c r="K36" s="7">
        <f t="shared" ref="K36:K43" si="2">SUM(B36:J36)</f>
        <v>119</v>
      </c>
    </row>
    <row r="37" spans="1:11">
      <c r="A37" s="5" t="s">
        <v>6</v>
      </c>
      <c r="B37" s="7"/>
      <c r="C37" s="7"/>
      <c r="D37" s="7">
        <v>1</v>
      </c>
      <c r="E37" s="7">
        <v>6</v>
      </c>
      <c r="F37" s="7"/>
      <c r="G37" s="7">
        <v>5</v>
      </c>
      <c r="H37" s="7"/>
      <c r="I37" s="7">
        <v>15</v>
      </c>
      <c r="J37" s="7"/>
      <c r="K37" s="7">
        <f t="shared" si="2"/>
        <v>27</v>
      </c>
    </row>
    <row r="38" spans="1:11">
      <c r="A38" s="5" t="s">
        <v>10</v>
      </c>
      <c r="B38" s="7">
        <v>142</v>
      </c>
      <c r="C38" s="7">
        <v>1</v>
      </c>
      <c r="D38" s="7">
        <v>4</v>
      </c>
      <c r="E38" s="7"/>
      <c r="F38" s="7"/>
      <c r="G38" s="7"/>
      <c r="H38" s="7"/>
      <c r="I38" s="7"/>
      <c r="J38" s="7">
        <v>17</v>
      </c>
      <c r="K38" s="7">
        <f t="shared" si="2"/>
        <v>164</v>
      </c>
    </row>
    <row r="39" spans="1:11">
      <c r="A39" s="5" t="s">
        <v>14</v>
      </c>
      <c r="B39" s="7"/>
      <c r="C39" s="7">
        <v>4</v>
      </c>
      <c r="D39" s="7">
        <v>4</v>
      </c>
      <c r="E39" s="7">
        <v>110</v>
      </c>
      <c r="F39" s="7">
        <v>46</v>
      </c>
      <c r="G39" s="7">
        <v>27</v>
      </c>
      <c r="H39" s="7"/>
      <c r="I39" s="7">
        <v>20</v>
      </c>
      <c r="J39" s="7">
        <v>71</v>
      </c>
      <c r="K39" s="7">
        <f t="shared" si="2"/>
        <v>282</v>
      </c>
    </row>
    <row r="40" spans="1:11">
      <c r="A40" s="5" t="s">
        <v>16</v>
      </c>
      <c r="B40" s="7"/>
      <c r="C40" s="7"/>
      <c r="D40" s="7">
        <v>3</v>
      </c>
      <c r="E40" s="7"/>
      <c r="F40" s="7"/>
      <c r="G40" s="7"/>
      <c r="H40" s="7"/>
      <c r="I40" s="7"/>
      <c r="J40" s="7"/>
      <c r="K40" s="7">
        <f t="shared" si="2"/>
        <v>3</v>
      </c>
    </row>
    <row r="41" spans="1:11">
      <c r="A41" s="5" t="s">
        <v>17</v>
      </c>
      <c r="B41" s="7">
        <v>5</v>
      </c>
      <c r="C41" s="7"/>
      <c r="D41" s="7">
        <v>1</v>
      </c>
      <c r="E41" s="7">
        <v>18</v>
      </c>
      <c r="F41" s="7">
        <v>14</v>
      </c>
      <c r="G41" s="7">
        <v>14</v>
      </c>
      <c r="H41" s="7"/>
      <c r="I41" s="7">
        <v>5</v>
      </c>
      <c r="J41" s="7">
        <v>26</v>
      </c>
      <c r="K41" s="7">
        <f t="shared" si="2"/>
        <v>83</v>
      </c>
    </row>
    <row r="42" spans="1:11">
      <c r="A42" s="5" t="s">
        <v>5</v>
      </c>
      <c r="B42" s="7">
        <v>15</v>
      </c>
      <c r="C42" s="7"/>
      <c r="D42" s="7">
        <v>1</v>
      </c>
      <c r="E42" s="7"/>
      <c r="F42" s="7">
        <v>1</v>
      </c>
      <c r="G42" s="7">
        <v>2</v>
      </c>
      <c r="H42" s="7">
        <v>1</v>
      </c>
      <c r="I42" s="7">
        <v>2</v>
      </c>
      <c r="J42" s="7">
        <v>27</v>
      </c>
      <c r="K42" s="7">
        <f t="shared" si="2"/>
        <v>49</v>
      </c>
    </row>
    <row r="43" spans="1:11">
      <c r="A43" s="5" t="s">
        <v>18</v>
      </c>
      <c r="B43" s="7">
        <f t="shared" ref="B43:J43" si="3">SUM(B36:B42)</f>
        <v>162</v>
      </c>
      <c r="C43" s="7">
        <f t="shared" si="3"/>
        <v>5</v>
      </c>
      <c r="D43" s="7">
        <f t="shared" si="3"/>
        <v>14</v>
      </c>
      <c r="E43" s="7">
        <f t="shared" si="3"/>
        <v>176</v>
      </c>
      <c r="F43" s="7">
        <f t="shared" si="3"/>
        <v>73</v>
      </c>
      <c r="G43" s="7">
        <f t="shared" si="3"/>
        <v>69</v>
      </c>
      <c r="H43" s="7">
        <f t="shared" si="3"/>
        <v>1</v>
      </c>
      <c r="I43" s="7">
        <f t="shared" si="3"/>
        <v>46</v>
      </c>
      <c r="J43" s="7">
        <f t="shared" si="3"/>
        <v>181</v>
      </c>
      <c r="K43" s="7">
        <f t="shared" si="2"/>
        <v>727</v>
      </c>
    </row>
    <row r="44" spans="1:11">
      <c r="H44" s="8"/>
      <c r="K44" s="8" t="s">
        <v>29</v>
      </c>
    </row>
    <row r="45" spans="1:11">
      <c r="H45" s="8"/>
      <c r="K45" s="8"/>
    </row>
    <row r="46" spans="1:11" ht="56.25">
      <c r="A46" s="4" t="s">
        <v>3</v>
      </c>
      <c r="B46" s="6" t="s">
        <v>23</v>
      </c>
      <c r="C46" s="4" t="s">
        <v>4</v>
      </c>
      <c r="D46" s="4" t="s">
        <v>24</v>
      </c>
      <c r="E46" s="4" t="s">
        <v>8</v>
      </c>
      <c r="F46" s="4" t="s">
        <v>11</v>
      </c>
      <c r="G46" s="4" t="s">
        <v>12</v>
      </c>
      <c r="H46" s="4" t="s">
        <v>20</v>
      </c>
      <c r="I46" s="4" t="s">
        <v>13</v>
      </c>
      <c r="J46" s="4" t="s">
        <v>7</v>
      </c>
      <c r="K46" s="4" t="s">
        <v>19</v>
      </c>
    </row>
    <row r="47" spans="1:11">
      <c r="A47" s="5" t="s">
        <v>15</v>
      </c>
      <c r="B47" s="7"/>
      <c r="C47" s="7"/>
      <c r="D47" s="7"/>
      <c r="E47" s="7">
        <v>51</v>
      </c>
      <c r="F47" s="7">
        <v>34</v>
      </c>
      <c r="G47" s="7">
        <v>33</v>
      </c>
      <c r="I47" s="7">
        <v>1</v>
      </c>
      <c r="J47" s="7">
        <v>69</v>
      </c>
      <c r="K47" s="7">
        <f t="shared" ref="K47:K54" si="4">SUM(B47:J47)</f>
        <v>188</v>
      </c>
    </row>
    <row r="48" spans="1:11">
      <c r="A48" s="5" t="s">
        <v>6</v>
      </c>
      <c r="B48" s="7"/>
      <c r="C48" s="7">
        <v>1</v>
      </c>
      <c r="D48" s="7">
        <v>3</v>
      </c>
      <c r="E48" s="7">
        <v>7</v>
      </c>
      <c r="F48" s="7">
        <v>6</v>
      </c>
      <c r="G48" s="7">
        <v>4</v>
      </c>
      <c r="H48" s="7"/>
      <c r="I48" s="7"/>
      <c r="J48" s="7">
        <v>24</v>
      </c>
      <c r="K48" s="7">
        <f t="shared" si="4"/>
        <v>45</v>
      </c>
    </row>
    <row r="49" spans="1:11">
      <c r="A49" s="5" t="s">
        <v>10</v>
      </c>
      <c r="B49" s="7">
        <v>156</v>
      </c>
      <c r="C49" s="7">
        <v>3</v>
      </c>
      <c r="D49" s="7">
        <v>4</v>
      </c>
      <c r="E49" s="7">
        <v>6</v>
      </c>
      <c r="F49" s="7"/>
      <c r="G49" s="7"/>
      <c r="H49" s="7"/>
      <c r="I49" s="7"/>
      <c r="J49" s="7">
        <v>13</v>
      </c>
      <c r="K49" s="7">
        <f t="shared" si="4"/>
        <v>182</v>
      </c>
    </row>
    <row r="50" spans="1:11">
      <c r="A50" s="5" t="s">
        <v>14</v>
      </c>
      <c r="B50" s="7"/>
      <c r="C50" s="7">
        <v>5</v>
      </c>
      <c r="D50" s="7">
        <v>6</v>
      </c>
      <c r="E50" s="7">
        <v>81</v>
      </c>
      <c r="F50" s="7">
        <v>118</v>
      </c>
      <c r="G50" s="7">
        <v>13</v>
      </c>
      <c r="H50" s="7">
        <v>1</v>
      </c>
      <c r="I50" s="7"/>
      <c r="J50" s="7">
        <v>95</v>
      </c>
      <c r="K50" s="7">
        <f t="shared" si="4"/>
        <v>319</v>
      </c>
    </row>
    <row r="51" spans="1:11">
      <c r="A51" s="5" t="s">
        <v>16</v>
      </c>
      <c r="B51" s="7"/>
      <c r="C51" s="7"/>
      <c r="D51" s="7">
        <v>3</v>
      </c>
      <c r="E51" s="7">
        <v>6</v>
      </c>
      <c r="F51" s="7"/>
      <c r="G51" s="7"/>
      <c r="H51" s="7"/>
      <c r="I51" s="7"/>
      <c r="J51" s="7"/>
      <c r="K51" s="7">
        <f t="shared" si="4"/>
        <v>9</v>
      </c>
    </row>
    <row r="52" spans="1:11">
      <c r="A52" s="5" t="s">
        <v>17</v>
      </c>
      <c r="B52" s="7">
        <v>4</v>
      </c>
      <c r="C52" s="7"/>
      <c r="D52" s="7">
        <v>1</v>
      </c>
      <c r="E52" s="7">
        <v>15</v>
      </c>
      <c r="F52" s="7">
        <v>11</v>
      </c>
      <c r="G52" s="7">
        <v>10</v>
      </c>
      <c r="H52" s="7"/>
      <c r="I52" s="7">
        <v>1</v>
      </c>
      <c r="J52" s="7">
        <v>42</v>
      </c>
      <c r="K52" s="7">
        <f t="shared" si="4"/>
        <v>84</v>
      </c>
    </row>
    <row r="53" spans="1:11">
      <c r="A53" s="5" t="s">
        <v>5</v>
      </c>
      <c r="B53" s="7">
        <v>13</v>
      </c>
      <c r="C53" s="7"/>
      <c r="D53" s="7"/>
      <c r="E53" s="7"/>
      <c r="F53" s="7"/>
      <c r="G53" s="7">
        <v>3</v>
      </c>
      <c r="H53" s="7">
        <v>1</v>
      </c>
      <c r="I53" s="7">
        <v>2</v>
      </c>
      <c r="J53" s="7">
        <v>32</v>
      </c>
      <c r="K53" s="7">
        <f t="shared" si="4"/>
        <v>51</v>
      </c>
    </row>
    <row r="54" spans="1:11">
      <c r="A54" s="5" t="s">
        <v>18</v>
      </c>
      <c r="B54" s="7">
        <f t="shared" ref="B54:J54" si="5">SUM(B47:B53)</f>
        <v>173</v>
      </c>
      <c r="C54" s="7">
        <f t="shared" si="5"/>
        <v>9</v>
      </c>
      <c r="D54" s="7">
        <f t="shared" si="5"/>
        <v>17</v>
      </c>
      <c r="E54" s="7">
        <f t="shared" si="5"/>
        <v>166</v>
      </c>
      <c r="F54" s="7">
        <f t="shared" si="5"/>
        <v>169</v>
      </c>
      <c r="G54" s="7">
        <f t="shared" si="5"/>
        <v>63</v>
      </c>
      <c r="H54" s="7">
        <f t="shared" si="5"/>
        <v>2</v>
      </c>
      <c r="I54" s="7">
        <f t="shared" si="5"/>
        <v>4</v>
      </c>
      <c r="J54" s="7">
        <f t="shared" si="5"/>
        <v>275</v>
      </c>
      <c r="K54" s="7">
        <f t="shared" si="4"/>
        <v>878</v>
      </c>
    </row>
    <row r="55" spans="1:11">
      <c r="K55" s="8" t="s">
        <v>30</v>
      </c>
    </row>
    <row r="56" spans="1:11">
      <c r="H56" s="8"/>
      <c r="K56" s="8"/>
    </row>
  </sheetData>
  <phoneticPr fontId="1"/>
  <pageMargins left="0.7" right="0.7" top="0.75" bottom="0.75" header="0.3" footer="0.3"/>
  <pageSetup paperSize="9" scale="68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45"/>
  <sheetViews>
    <sheetView workbookViewId="0">
      <selection activeCell="E66" sqref="E66"/>
    </sheetView>
  </sheetViews>
  <sheetFormatPr defaultRowHeight="18.75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>
      <c r="A1" s="3" t="s">
        <v>1</v>
      </c>
    </row>
    <row r="2" spans="1:11" s="2" customFormat="1" ht="58.5" customHeight="1">
      <c r="A2" s="4" t="s">
        <v>3</v>
      </c>
      <c r="B2" s="6" t="s">
        <v>23</v>
      </c>
      <c r="C2" s="4" t="s">
        <v>4</v>
      </c>
      <c r="D2" s="4" t="s">
        <v>24</v>
      </c>
      <c r="E2" s="4" t="s">
        <v>8</v>
      </c>
      <c r="F2" s="4" t="s">
        <v>11</v>
      </c>
      <c r="G2" s="4" t="s">
        <v>12</v>
      </c>
      <c r="H2" s="4" t="s">
        <v>20</v>
      </c>
      <c r="I2" s="4" t="s">
        <v>13</v>
      </c>
      <c r="J2" s="4" t="s">
        <v>7</v>
      </c>
      <c r="K2" s="4" t="s">
        <v>19</v>
      </c>
    </row>
    <row r="3" spans="1:11">
      <c r="A3" s="5" t="s">
        <v>15</v>
      </c>
      <c r="B3" s="7"/>
      <c r="C3" s="7"/>
      <c r="D3" s="7"/>
      <c r="E3" s="7">
        <v>28</v>
      </c>
      <c r="F3" s="7">
        <v>61</v>
      </c>
      <c r="G3" s="7">
        <v>17</v>
      </c>
      <c r="I3" s="7"/>
      <c r="J3" s="7">
        <v>44</v>
      </c>
      <c r="K3" s="7">
        <v>150</v>
      </c>
    </row>
    <row r="4" spans="1:11">
      <c r="A4" s="5" t="s">
        <v>6</v>
      </c>
      <c r="B4" s="7"/>
      <c r="C4" s="7"/>
      <c r="D4" s="7"/>
      <c r="E4" s="7"/>
      <c r="F4" s="7">
        <v>9</v>
      </c>
      <c r="G4" s="7"/>
      <c r="H4" s="7"/>
      <c r="I4" s="7"/>
      <c r="J4" s="7"/>
      <c r="K4" s="7">
        <v>9</v>
      </c>
    </row>
    <row r="5" spans="1:11">
      <c r="A5" s="5" t="s">
        <v>10</v>
      </c>
      <c r="B5" s="7">
        <v>146</v>
      </c>
      <c r="C5" s="7">
        <v>1</v>
      </c>
      <c r="D5" s="7">
        <v>5</v>
      </c>
      <c r="E5" s="7"/>
      <c r="F5" s="7">
        <v>6</v>
      </c>
      <c r="G5" s="7"/>
      <c r="H5" s="7"/>
      <c r="I5" s="7"/>
      <c r="J5" s="7">
        <v>7</v>
      </c>
      <c r="K5" s="7">
        <v>165</v>
      </c>
    </row>
    <row r="6" spans="1:11">
      <c r="A6" s="5" t="s">
        <v>14</v>
      </c>
      <c r="B6" s="7"/>
      <c r="C6" s="7">
        <v>2</v>
      </c>
      <c r="D6" s="7">
        <v>2</v>
      </c>
      <c r="E6" s="7">
        <v>81</v>
      </c>
      <c r="F6" s="7">
        <v>105</v>
      </c>
      <c r="G6" s="7">
        <v>21</v>
      </c>
      <c r="H6" s="7"/>
      <c r="I6" s="7">
        <v>8</v>
      </c>
      <c r="J6" s="7"/>
      <c r="K6" s="7">
        <v>219</v>
      </c>
    </row>
    <row r="7" spans="1:11">
      <c r="A7" s="5" t="s">
        <v>16</v>
      </c>
      <c r="B7" s="7"/>
      <c r="C7" s="7"/>
      <c r="D7" s="7">
        <v>9</v>
      </c>
      <c r="E7" s="7">
        <v>5</v>
      </c>
      <c r="F7" s="7">
        <v>6</v>
      </c>
      <c r="G7" s="7"/>
      <c r="H7" s="7"/>
      <c r="I7" s="7"/>
      <c r="J7" s="7"/>
      <c r="K7" s="7">
        <v>20</v>
      </c>
    </row>
    <row r="8" spans="1:11">
      <c r="A8" s="5" t="s">
        <v>26</v>
      </c>
      <c r="B8" s="7">
        <v>5</v>
      </c>
      <c r="C8" s="7"/>
      <c r="D8" s="7"/>
      <c r="E8" s="7">
        <v>53</v>
      </c>
      <c r="F8" s="7">
        <v>88</v>
      </c>
      <c r="G8" s="7">
        <v>26</v>
      </c>
      <c r="H8" s="7"/>
      <c r="I8" s="7"/>
      <c r="J8" s="7">
        <v>2</v>
      </c>
      <c r="K8" s="7">
        <v>174</v>
      </c>
    </row>
    <row r="9" spans="1:11">
      <c r="A9" s="5" t="s">
        <v>27</v>
      </c>
      <c r="B9" s="7">
        <v>17</v>
      </c>
      <c r="C9" s="7"/>
      <c r="D9" s="7"/>
      <c r="E9" s="7">
        <v>1</v>
      </c>
      <c r="F9" s="7">
        <v>2</v>
      </c>
      <c r="G9" s="7"/>
      <c r="H9" s="7">
        <v>2</v>
      </c>
      <c r="I9" s="7">
        <v>2</v>
      </c>
      <c r="J9" s="7">
        <v>22</v>
      </c>
      <c r="K9" s="7">
        <v>46</v>
      </c>
    </row>
    <row r="10" spans="1:11">
      <c r="A10" s="5" t="s">
        <v>28</v>
      </c>
      <c r="B10" s="7">
        <v>168</v>
      </c>
      <c r="C10" s="7">
        <v>3</v>
      </c>
      <c r="D10" s="7">
        <v>16</v>
      </c>
      <c r="E10" s="7">
        <v>168</v>
      </c>
      <c r="F10" s="7">
        <v>277</v>
      </c>
      <c r="G10" s="7">
        <v>64</v>
      </c>
      <c r="H10" s="7">
        <v>2</v>
      </c>
      <c r="I10" s="7">
        <v>10</v>
      </c>
      <c r="J10" s="7">
        <v>75</v>
      </c>
      <c r="K10" s="7">
        <v>783</v>
      </c>
    </row>
    <row r="11" spans="1:11">
      <c r="H11" s="8"/>
      <c r="K11" s="8" t="s">
        <v>25</v>
      </c>
    </row>
    <row r="12" spans="1:11">
      <c r="H12" s="8"/>
      <c r="K12" s="8"/>
    </row>
    <row r="13" spans="1:11" s="2" customFormat="1" ht="58.5" customHeight="1">
      <c r="A13" s="4" t="s">
        <v>3</v>
      </c>
      <c r="B13" s="6" t="s">
        <v>23</v>
      </c>
      <c r="C13" s="4" t="s">
        <v>4</v>
      </c>
      <c r="D13" s="4" t="s">
        <v>24</v>
      </c>
      <c r="E13" s="4" t="s">
        <v>8</v>
      </c>
      <c r="F13" s="4" t="s">
        <v>11</v>
      </c>
      <c r="G13" s="4" t="s">
        <v>12</v>
      </c>
      <c r="H13" s="4" t="s">
        <v>20</v>
      </c>
      <c r="I13" s="4" t="s">
        <v>13</v>
      </c>
      <c r="J13" s="4" t="s">
        <v>7</v>
      </c>
      <c r="K13" s="4" t="s">
        <v>19</v>
      </c>
    </row>
    <row r="14" spans="1:11">
      <c r="A14" s="5" t="s">
        <v>15</v>
      </c>
      <c r="B14" s="7"/>
      <c r="C14" s="7"/>
      <c r="D14" s="7"/>
      <c r="E14" s="7">
        <v>10</v>
      </c>
      <c r="F14" s="7">
        <v>64</v>
      </c>
      <c r="G14" s="7">
        <v>17</v>
      </c>
      <c r="I14" s="7">
        <v>41</v>
      </c>
      <c r="J14" s="7"/>
      <c r="K14" s="7">
        <v>132</v>
      </c>
    </row>
    <row r="15" spans="1:11">
      <c r="A15" s="5" t="s">
        <v>6</v>
      </c>
      <c r="B15" s="7"/>
      <c r="C15" s="7"/>
      <c r="D15" s="7"/>
      <c r="E15" s="7"/>
      <c r="F15" s="7"/>
      <c r="G15" s="7">
        <v>9</v>
      </c>
      <c r="H15" s="7"/>
      <c r="I15" s="7"/>
      <c r="J15" s="7"/>
      <c r="K15" s="7">
        <v>9</v>
      </c>
    </row>
    <row r="16" spans="1:11">
      <c r="A16" s="5" t="s">
        <v>10</v>
      </c>
      <c r="B16" s="7">
        <v>131</v>
      </c>
      <c r="C16" s="7">
        <v>1</v>
      </c>
      <c r="D16" s="7">
        <v>4</v>
      </c>
      <c r="E16" s="7"/>
      <c r="F16" s="7"/>
      <c r="G16" s="7"/>
      <c r="H16" s="7"/>
      <c r="I16" s="7"/>
      <c r="J16" s="7">
        <v>13</v>
      </c>
      <c r="K16" s="7">
        <v>149</v>
      </c>
    </row>
    <row r="17" spans="1:11">
      <c r="A17" s="5" t="s">
        <v>14</v>
      </c>
      <c r="B17" s="7"/>
      <c r="C17" s="7"/>
      <c r="D17" s="7">
        <v>3</v>
      </c>
      <c r="E17" s="7">
        <v>42</v>
      </c>
      <c r="F17" s="7">
        <v>105</v>
      </c>
      <c r="G17" s="7">
        <v>39</v>
      </c>
      <c r="H17" s="7">
        <v>1</v>
      </c>
      <c r="I17" s="7">
        <v>39</v>
      </c>
      <c r="J17" s="7">
        <v>14</v>
      </c>
      <c r="K17" s="7">
        <v>243</v>
      </c>
    </row>
    <row r="18" spans="1:11">
      <c r="A18" s="5" t="s">
        <v>16</v>
      </c>
      <c r="B18" s="7"/>
      <c r="C18" s="7"/>
      <c r="D18" s="7">
        <v>2</v>
      </c>
      <c r="E18" s="7"/>
      <c r="F18" s="7">
        <v>8</v>
      </c>
      <c r="G18" s="7"/>
      <c r="H18" s="7"/>
      <c r="I18" s="7"/>
      <c r="J18" s="7">
        <v>1</v>
      </c>
      <c r="K18" s="7">
        <v>11</v>
      </c>
    </row>
    <row r="19" spans="1:11">
      <c r="A19" s="5" t="s">
        <v>26</v>
      </c>
      <c r="B19" s="7">
        <v>5</v>
      </c>
      <c r="C19" s="7"/>
      <c r="D19" s="7"/>
      <c r="E19" s="7">
        <v>10</v>
      </c>
      <c r="F19" s="7">
        <v>75</v>
      </c>
      <c r="G19" s="7">
        <v>27</v>
      </c>
      <c r="H19" s="7"/>
      <c r="I19" s="7">
        <v>10</v>
      </c>
      <c r="J19" s="7">
        <v>11</v>
      </c>
      <c r="K19" s="7">
        <v>138</v>
      </c>
    </row>
    <row r="20" spans="1:11">
      <c r="A20" s="5" t="s">
        <v>27</v>
      </c>
      <c r="B20" s="7">
        <v>16</v>
      </c>
      <c r="C20" s="7"/>
      <c r="D20" s="7"/>
      <c r="E20" s="7">
        <v>1</v>
      </c>
      <c r="F20" s="7">
        <v>3</v>
      </c>
      <c r="G20" s="7"/>
      <c r="H20" s="7">
        <v>1</v>
      </c>
      <c r="I20" s="7"/>
      <c r="J20" s="7">
        <v>23</v>
      </c>
      <c r="K20" s="7">
        <v>44</v>
      </c>
    </row>
    <row r="21" spans="1:11">
      <c r="A21" s="5" t="s">
        <v>28</v>
      </c>
      <c r="B21" s="7">
        <v>152</v>
      </c>
      <c r="C21" s="7">
        <v>1</v>
      </c>
      <c r="D21" s="7">
        <v>9</v>
      </c>
      <c r="E21" s="7">
        <v>63</v>
      </c>
      <c r="F21" s="7">
        <v>255</v>
      </c>
      <c r="G21" s="7">
        <v>92</v>
      </c>
      <c r="H21" s="7">
        <v>2</v>
      </c>
      <c r="I21" s="7">
        <v>90</v>
      </c>
      <c r="J21" s="7">
        <v>62</v>
      </c>
      <c r="K21" s="7">
        <v>726</v>
      </c>
    </row>
    <row r="22" spans="1:11">
      <c r="H22" s="8"/>
      <c r="K22" s="8" t="s">
        <v>21</v>
      </c>
    </row>
    <row r="24" spans="1:11" s="2" customFormat="1" ht="58.5" customHeight="1">
      <c r="A24" s="4" t="s">
        <v>3</v>
      </c>
      <c r="B24" s="6" t="s">
        <v>23</v>
      </c>
      <c r="C24" s="4" t="s">
        <v>4</v>
      </c>
      <c r="D24" s="4" t="s">
        <v>24</v>
      </c>
      <c r="E24" s="4" t="s">
        <v>8</v>
      </c>
      <c r="F24" s="4" t="s">
        <v>11</v>
      </c>
      <c r="G24" s="4" t="s">
        <v>12</v>
      </c>
      <c r="H24" s="4" t="s">
        <v>20</v>
      </c>
      <c r="I24" s="4" t="s">
        <v>13</v>
      </c>
      <c r="J24" s="4" t="s">
        <v>7</v>
      </c>
      <c r="K24" s="4" t="s">
        <v>19</v>
      </c>
    </row>
    <row r="25" spans="1:11">
      <c r="A25" s="5" t="s">
        <v>15</v>
      </c>
      <c r="B25" s="7"/>
      <c r="C25" s="7"/>
      <c r="D25" s="7"/>
      <c r="E25" s="7"/>
      <c r="F25" s="7">
        <v>45</v>
      </c>
      <c r="G25" s="7">
        <v>5</v>
      </c>
      <c r="I25" s="7">
        <v>14</v>
      </c>
      <c r="J25" s="7">
        <v>11</v>
      </c>
      <c r="K25" s="7">
        <f t="shared" ref="K25:K32" si="0">SUM(B25:J25)</f>
        <v>75</v>
      </c>
    </row>
    <row r="26" spans="1:11">
      <c r="A26" s="5" t="s">
        <v>6</v>
      </c>
      <c r="B26" s="7"/>
      <c r="C26" s="7"/>
      <c r="D26" s="7"/>
      <c r="E26" s="7"/>
      <c r="F26" s="7"/>
      <c r="G26" s="7">
        <v>9</v>
      </c>
      <c r="H26" s="7"/>
      <c r="I26" s="7"/>
      <c r="J26" s="7"/>
      <c r="K26" s="7">
        <f t="shared" si="0"/>
        <v>9</v>
      </c>
    </row>
    <row r="27" spans="1:11">
      <c r="A27" s="5" t="s">
        <v>10</v>
      </c>
      <c r="B27" s="7">
        <v>127</v>
      </c>
      <c r="C27" s="7">
        <v>1</v>
      </c>
      <c r="D27" s="7">
        <v>4</v>
      </c>
      <c r="E27" s="7"/>
      <c r="F27" s="7"/>
      <c r="G27" s="7"/>
      <c r="H27" s="7"/>
      <c r="I27" s="7"/>
      <c r="J27" s="7">
        <v>14</v>
      </c>
      <c r="K27" s="7">
        <f t="shared" si="0"/>
        <v>146</v>
      </c>
    </row>
    <row r="28" spans="1:11">
      <c r="A28" s="5" t="s">
        <v>14</v>
      </c>
      <c r="B28" s="7"/>
      <c r="C28" s="7">
        <v>3</v>
      </c>
      <c r="D28" s="7">
        <v>4</v>
      </c>
      <c r="E28" s="7">
        <v>18</v>
      </c>
      <c r="F28" s="7">
        <v>77</v>
      </c>
      <c r="G28" s="7">
        <v>30</v>
      </c>
      <c r="H28" s="7"/>
      <c r="I28" s="7">
        <v>55</v>
      </c>
      <c r="J28" s="7">
        <v>34</v>
      </c>
      <c r="K28" s="7">
        <f t="shared" si="0"/>
        <v>221</v>
      </c>
    </row>
    <row r="29" spans="1:11">
      <c r="A29" s="5" t="s">
        <v>16</v>
      </c>
      <c r="B29" s="7"/>
      <c r="C29" s="7"/>
      <c r="D29" s="7">
        <v>3</v>
      </c>
      <c r="E29" s="7"/>
      <c r="F29" s="7">
        <v>1</v>
      </c>
      <c r="G29" s="7"/>
      <c r="H29" s="7"/>
      <c r="I29" s="7"/>
      <c r="J29" s="7"/>
      <c r="K29" s="7">
        <f t="shared" si="0"/>
        <v>4</v>
      </c>
    </row>
    <row r="30" spans="1:11">
      <c r="A30" s="5" t="s">
        <v>17</v>
      </c>
      <c r="B30" s="7">
        <v>6</v>
      </c>
      <c r="C30" s="7"/>
      <c r="D30" s="7"/>
      <c r="E30" s="7">
        <v>2</v>
      </c>
      <c r="F30" s="7">
        <v>42</v>
      </c>
      <c r="G30" s="7">
        <v>14</v>
      </c>
      <c r="H30" s="7"/>
      <c r="I30" s="7">
        <v>19</v>
      </c>
      <c r="J30" s="7">
        <v>15</v>
      </c>
      <c r="K30" s="7">
        <f t="shared" si="0"/>
        <v>98</v>
      </c>
    </row>
    <row r="31" spans="1:11">
      <c r="A31" s="5" t="s">
        <v>5</v>
      </c>
      <c r="B31" s="7">
        <v>15</v>
      </c>
      <c r="C31" s="7"/>
      <c r="D31" s="7"/>
      <c r="E31" s="7"/>
      <c r="F31" s="7">
        <v>3</v>
      </c>
      <c r="G31" s="7"/>
      <c r="H31" s="7">
        <v>2</v>
      </c>
      <c r="I31" s="7"/>
      <c r="J31" s="7">
        <v>26</v>
      </c>
      <c r="K31" s="7">
        <f t="shared" si="0"/>
        <v>46</v>
      </c>
    </row>
    <row r="32" spans="1:11">
      <c r="A32" s="5" t="s">
        <v>18</v>
      </c>
      <c r="B32" s="7">
        <f t="shared" ref="B32:J32" si="1">SUM(B25:B31)</f>
        <v>148</v>
      </c>
      <c r="C32" s="7">
        <f t="shared" si="1"/>
        <v>4</v>
      </c>
      <c r="D32" s="7">
        <f t="shared" si="1"/>
        <v>11</v>
      </c>
      <c r="E32" s="7">
        <f t="shared" si="1"/>
        <v>20</v>
      </c>
      <c r="F32" s="7">
        <f t="shared" si="1"/>
        <v>168</v>
      </c>
      <c r="G32" s="7">
        <f t="shared" si="1"/>
        <v>58</v>
      </c>
      <c r="H32" s="7">
        <f t="shared" si="1"/>
        <v>2</v>
      </c>
      <c r="I32" s="7">
        <f t="shared" si="1"/>
        <v>88</v>
      </c>
      <c r="J32" s="7">
        <f t="shared" si="1"/>
        <v>100</v>
      </c>
      <c r="K32" s="7">
        <f t="shared" si="0"/>
        <v>599</v>
      </c>
    </row>
    <row r="33" spans="1:11">
      <c r="H33" s="8"/>
      <c r="K33" s="8" t="s">
        <v>22</v>
      </c>
    </row>
    <row r="35" spans="1:11" ht="56.25">
      <c r="A35" s="4" t="s">
        <v>3</v>
      </c>
      <c r="B35" s="6" t="s">
        <v>23</v>
      </c>
      <c r="C35" s="4" t="s">
        <v>4</v>
      </c>
      <c r="D35" s="4" t="s">
        <v>24</v>
      </c>
      <c r="E35" s="4" t="s">
        <v>8</v>
      </c>
      <c r="F35" s="4" t="s">
        <v>11</v>
      </c>
      <c r="G35" s="4" t="s">
        <v>12</v>
      </c>
      <c r="H35" s="4" t="s">
        <v>20</v>
      </c>
      <c r="I35" s="4" t="s">
        <v>13</v>
      </c>
      <c r="J35" s="4" t="s">
        <v>7</v>
      </c>
      <c r="K35" s="4" t="s">
        <v>19</v>
      </c>
    </row>
    <row r="36" spans="1:11">
      <c r="A36" s="5" t="s">
        <v>15</v>
      </c>
      <c r="B36" s="7"/>
      <c r="C36" s="7"/>
      <c r="D36" s="7"/>
      <c r="E36" s="7">
        <v>42</v>
      </c>
      <c r="F36" s="7">
        <v>12</v>
      </c>
      <c r="G36" s="7">
        <v>21</v>
      </c>
      <c r="I36" s="7">
        <v>4</v>
      </c>
      <c r="J36" s="7">
        <v>40</v>
      </c>
      <c r="K36" s="7">
        <f t="shared" ref="K36:K43" si="2">SUM(B36:J36)</f>
        <v>119</v>
      </c>
    </row>
    <row r="37" spans="1:11">
      <c r="A37" s="5" t="s">
        <v>6</v>
      </c>
      <c r="B37" s="7"/>
      <c r="C37" s="7"/>
      <c r="D37" s="7">
        <v>1</v>
      </c>
      <c r="E37" s="7">
        <v>6</v>
      </c>
      <c r="F37" s="7"/>
      <c r="G37" s="7">
        <v>5</v>
      </c>
      <c r="H37" s="7"/>
      <c r="I37" s="7">
        <v>15</v>
      </c>
      <c r="J37" s="7"/>
      <c r="K37" s="7">
        <f t="shared" si="2"/>
        <v>27</v>
      </c>
    </row>
    <row r="38" spans="1:11">
      <c r="A38" s="5" t="s">
        <v>10</v>
      </c>
      <c r="B38" s="7">
        <v>142</v>
      </c>
      <c r="C38" s="7">
        <v>1</v>
      </c>
      <c r="D38" s="7">
        <v>4</v>
      </c>
      <c r="E38" s="7"/>
      <c r="F38" s="7"/>
      <c r="G38" s="7"/>
      <c r="H38" s="7"/>
      <c r="I38" s="7"/>
      <c r="J38" s="7">
        <v>17</v>
      </c>
      <c r="K38" s="7">
        <f t="shared" si="2"/>
        <v>164</v>
      </c>
    </row>
    <row r="39" spans="1:11">
      <c r="A39" s="5" t="s">
        <v>14</v>
      </c>
      <c r="B39" s="7"/>
      <c r="C39" s="7">
        <v>4</v>
      </c>
      <c r="D39" s="7">
        <v>4</v>
      </c>
      <c r="E39" s="7">
        <v>110</v>
      </c>
      <c r="F39" s="7">
        <v>46</v>
      </c>
      <c r="G39" s="7">
        <v>27</v>
      </c>
      <c r="H39" s="7"/>
      <c r="I39" s="7">
        <v>20</v>
      </c>
      <c r="J39" s="7">
        <v>71</v>
      </c>
      <c r="K39" s="7">
        <f t="shared" si="2"/>
        <v>282</v>
      </c>
    </row>
    <row r="40" spans="1:11">
      <c r="A40" s="5" t="s">
        <v>16</v>
      </c>
      <c r="B40" s="7"/>
      <c r="C40" s="7"/>
      <c r="D40" s="7">
        <v>3</v>
      </c>
      <c r="E40" s="7"/>
      <c r="F40" s="7"/>
      <c r="G40" s="7"/>
      <c r="H40" s="7"/>
      <c r="I40" s="7"/>
      <c r="J40" s="7"/>
      <c r="K40" s="7">
        <f t="shared" si="2"/>
        <v>3</v>
      </c>
    </row>
    <row r="41" spans="1:11">
      <c r="A41" s="5" t="s">
        <v>17</v>
      </c>
      <c r="B41" s="7">
        <v>5</v>
      </c>
      <c r="C41" s="7"/>
      <c r="D41" s="7">
        <v>1</v>
      </c>
      <c r="E41" s="7">
        <v>18</v>
      </c>
      <c r="F41" s="7">
        <v>14</v>
      </c>
      <c r="G41" s="7">
        <v>14</v>
      </c>
      <c r="H41" s="7"/>
      <c r="I41" s="7">
        <v>5</v>
      </c>
      <c r="J41" s="7">
        <v>26</v>
      </c>
      <c r="K41" s="7">
        <f t="shared" si="2"/>
        <v>83</v>
      </c>
    </row>
    <row r="42" spans="1:11">
      <c r="A42" s="5" t="s">
        <v>5</v>
      </c>
      <c r="B42" s="7">
        <v>15</v>
      </c>
      <c r="C42" s="7"/>
      <c r="D42" s="7">
        <v>1</v>
      </c>
      <c r="E42" s="7"/>
      <c r="F42" s="7">
        <v>1</v>
      </c>
      <c r="G42" s="7">
        <v>2</v>
      </c>
      <c r="H42" s="7">
        <v>1</v>
      </c>
      <c r="I42" s="7">
        <v>2</v>
      </c>
      <c r="J42" s="7">
        <v>27</v>
      </c>
      <c r="K42" s="7">
        <f t="shared" si="2"/>
        <v>49</v>
      </c>
    </row>
    <row r="43" spans="1:11">
      <c r="A43" s="5" t="s">
        <v>18</v>
      </c>
      <c r="B43" s="7">
        <f t="shared" ref="B43:J43" si="3">SUM(B36:B42)</f>
        <v>162</v>
      </c>
      <c r="C43" s="7">
        <f t="shared" si="3"/>
        <v>5</v>
      </c>
      <c r="D43" s="7">
        <f t="shared" si="3"/>
        <v>14</v>
      </c>
      <c r="E43" s="7">
        <f t="shared" si="3"/>
        <v>176</v>
      </c>
      <c r="F43" s="7">
        <f t="shared" si="3"/>
        <v>73</v>
      </c>
      <c r="G43" s="7">
        <f t="shared" si="3"/>
        <v>69</v>
      </c>
      <c r="H43" s="7">
        <f t="shared" si="3"/>
        <v>1</v>
      </c>
      <c r="I43" s="7">
        <f t="shared" si="3"/>
        <v>46</v>
      </c>
      <c r="J43" s="7">
        <f t="shared" si="3"/>
        <v>181</v>
      </c>
      <c r="K43" s="7">
        <f t="shared" si="2"/>
        <v>727</v>
      </c>
    </row>
    <row r="44" spans="1:11">
      <c r="H44" s="8"/>
      <c r="K44" s="8" t="s">
        <v>29</v>
      </c>
    </row>
    <row r="45" spans="1:11">
      <c r="H45" s="8"/>
      <c r="K45" s="8"/>
    </row>
  </sheetData>
  <phoneticPr fontId="1"/>
  <pageMargins left="0.7" right="0.7" top="0.75" bottom="0.75" header="0.3" footer="0.3"/>
  <pageSetup paperSize="9" scale="68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3"/>
  <sheetViews>
    <sheetView topLeftCell="A22" workbookViewId="0"/>
  </sheetViews>
  <sheetFormatPr defaultRowHeight="18.75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>
      <c r="A1" s="3" t="s">
        <v>1</v>
      </c>
    </row>
    <row r="2" spans="1:11" s="2" customFormat="1" ht="58.5" customHeight="1">
      <c r="A2" s="4" t="s">
        <v>3</v>
      </c>
      <c r="B2" s="6" t="s">
        <v>23</v>
      </c>
      <c r="C2" s="4" t="s">
        <v>4</v>
      </c>
      <c r="D2" s="4" t="s">
        <v>24</v>
      </c>
      <c r="E2" s="4" t="s">
        <v>8</v>
      </c>
      <c r="F2" s="4" t="s">
        <v>11</v>
      </c>
      <c r="G2" s="4" t="s">
        <v>12</v>
      </c>
      <c r="H2" s="4" t="s">
        <v>20</v>
      </c>
      <c r="I2" s="4" t="s">
        <v>13</v>
      </c>
      <c r="J2" s="4" t="s">
        <v>7</v>
      </c>
      <c r="K2" s="4" t="s">
        <v>19</v>
      </c>
    </row>
    <row r="3" spans="1:11">
      <c r="A3" s="5" t="s">
        <v>15</v>
      </c>
      <c r="B3" s="7"/>
      <c r="C3" s="7"/>
      <c r="D3" s="7"/>
      <c r="E3" s="7">
        <v>28</v>
      </c>
      <c r="F3" s="7">
        <v>61</v>
      </c>
      <c r="G3" s="7">
        <v>17</v>
      </c>
      <c r="I3" s="7"/>
      <c r="J3" s="7">
        <v>44</v>
      </c>
      <c r="K3" s="7">
        <v>150</v>
      </c>
    </row>
    <row r="4" spans="1:11">
      <c r="A4" s="5" t="s">
        <v>6</v>
      </c>
      <c r="B4" s="7"/>
      <c r="C4" s="7"/>
      <c r="D4" s="7"/>
      <c r="E4" s="7"/>
      <c r="F4" s="7">
        <v>9</v>
      </c>
      <c r="G4" s="7"/>
      <c r="H4" s="7"/>
      <c r="I4" s="7"/>
      <c r="J4" s="7"/>
      <c r="K4" s="7">
        <v>9</v>
      </c>
    </row>
    <row r="5" spans="1:11">
      <c r="A5" s="5" t="s">
        <v>10</v>
      </c>
      <c r="B5" s="7">
        <v>146</v>
      </c>
      <c r="C5" s="7">
        <v>1</v>
      </c>
      <c r="D5" s="7">
        <v>5</v>
      </c>
      <c r="E5" s="7"/>
      <c r="F5" s="7">
        <v>6</v>
      </c>
      <c r="G5" s="7"/>
      <c r="H5" s="7"/>
      <c r="I5" s="7"/>
      <c r="J5" s="7">
        <v>7</v>
      </c>
      <c r="K5" s="7">
        <v>165</v>
      </c>
    </row>
    <row r="6" spans="1:11">
      <c r="A6" s="5" t="s">
        <v>14</v>
      </c>
      <c r="B6" s="7"/>
      <c r="C6" s="7">
        <v>2</v>
      </c>
      <c r="D6" s="7">
        <v>2</v>
      </c>
      <c r="E6" s="7">
        <v>81</v>
      </c>
      <c r="F6" s="7">
        <v>105</v>
      </c>
      <c r="G6" s="7">
        <v>21</v>
      </c>
      <c r="H6" s="7"/>
      <c r="I6" s="7">
        <v>8</v>
      </c>
      <c r="J6" s="7"/>
      <c r="K6" s="7">
        <v>219</v>
      </c>
    </row>
    <row r="7" spans="1:11">
      <c r="A7" s="5" t="s">
        <v>16</v>
      </c>
      <c r="B7" s="7"/>
      <c r="C7" s="7"/>
      <c r="D7" s="7">
        <v>9</v>
      </c>
      <c r="E7" s="7">
        <v>5</v>
      </c>
      <c r="F7" s="7">
        <v>6</v>
      </c>
      <c r="G7" s="7"/>
      <c r="H7" s="7"/>
      <c r="I7" s="7"/>
      <c r="J7" s="7"/>
      <c r="K7" s="7">
        <v>20</v>
      </c>
    </row>
    <row r="8" spans="1:11">
      <c r="A8" s="5" t="s">
        <v>26</v>
      </c>
      <c r="B8" s="7">
        <v>5</v>
      </c>
      <c r="C8" s="7"/>
      <c r="D8" s="7"/>
      <c r="E8" s="7">
        <v>53</v>
      </c>
      <c r="F8" s="7">
        <v>88</v>
      </c>
      <c r="G8" s="7">
        <v>26</v>
      </c>
      <c r="H8" s="7"/>
      <c r="I8" s="7"/>
      <c r="J8" s="7">
        <v>2</v>
      </c>
      <c r="K8" s="7">
        <v>174</v>
      </c>
    </row>
    <row r="9" spans="1:11">
      <c r="A9" s="5" t="s">
        <v>27</v>
      </c>
      <c r="B9" s="7">
        <v>17</v>
      </c>
      <c r="C9" s="7"/>
      <c r="D9" s="7"/>
      <c r="E9" s="7">
        <v>1</v>
      </c>
      <c r="F9" s="7">
        <v>2</v>
      </c>
      <c r="G9" s="7"/>
      <c r="H9" s="7">
        <v>2</v>
      </c>
      <c r="I9" s="7">
        <v>2</v>
      </c>
      <c r="J9" s="7">
        <v>22</v>
      </c>
      <c r="K9" s="7">
        <v>46</v>
      </c>
    </row>
    <row r="10" spans="1:11">
      <c r="A10" s="5" t="s">
        <v>28</v>
      </c>
      <c r="B10" s="7">
        <v>168</v>
      </c>
      <c r="C10" s="7">
        <v>3</v>
      </c>
      <c r="D10" s="7">
        <v>16</v>
      </c>
      <c r="E10" s="7">
        <v>168</v>
      </c>
      <c r="F10" s="7">
        <v>277</v>
      </c>
      <c r="G10" s="7">
        <v>64</v>
      </c>
      <c r="H10" s="7">
        <v>2</v>
      </c>
      <c r="I10" s="7">
        <v>10</v>
      </c>
      <c r="J10" s="7">
        <v>75</v>
      </c>
      <c r="K10" s="7">
        <v>783</v>
      </c>
    </row>
    <row r="11" spans="1:11">
      <c r="H11" s="8"/>
      <c r="K11" s="8" t="s">
        <v>25</v>
      </c>
    </row>
    <row r="12" spans="1:11">
      <c r="H12" s="8"/>
      <c r="K12" s="8"/>
    </row>
    <row r="13" spans="1:11" s="2" customFormat="1" ht="58.5" customHeight="1">
      <c r="A13" s="4" t="s">
        <v>3</v>
      </c>
      <c r="B13" s="6" t="s">
        <v>23</v>
      </c>
      <c r="C13" s="4" t="s">
        <v>4</v>
      </c>
      <c r="D13" s="4" t="s">
        <v>24</v>
      </c>
      <c r="E13" s="4" t="s">
        <v>8</v>
      </c>
      <c r="F13" s="4" t="s">
        <v>11</v>
      </c>
      <c r="G13" s="4" t="s">
        <v>12</v>
      </c>
      <c r="H13" s="4" t="s">
        <v>20</v>
      </c>
      <c r="I13" s="4" t="s">
        <v>13</v>
      </c>
      <c r="J13" s="4" t="s">
        <v>7</v>
      </c>
      <c r="K13" s="4" t="s">
        <v>19</v>
      </c>
    </row>
    <row r="14" spans="1:11">
      <c r="A14" s="5" t="s">
        <v>15</v>
      </c>
      <c r="B14" s="7"/>
      <c r="C14" s="7"/>
      <c r="D14" s="7"/>
      <c r="E14" s="7">
        <v>10</v>
      </c>
      <c r="F14" s="7">
        <v>64</v>
      </c>
      <c r="G14" s="7">
        <v>17</v>
      </c>
      <c r="I14" s="7">
        <v>41</v>
      </c>
      <c r="J14" s="7"/>
      <c r="K14" s="7">
        <v>132</v>
      </c>
    </row>
    <row r="15" spans="1:11">
      <c r="A15" s="5" t="s">
        <v>6</v>
      </c>
      <c r="B15" s="7"/>
      <c r="C15" s="7"/>
      <c r="D15" s="7"/>
      <c r="E15" s="7"/>
      <c r="F15" s="7"/>
      <c r="G15" s="7">
        <v>9</v>
      </c>
      <c r="H15" s="7"/>
      <c r="I15" s="7"/>
      <c r="J15" s="7"/>
      <c r="K15" s="7">
        <v>9</v>
      </c>
    </row>
    <row r="16" spans="1:11">
      <c r="A16" s="5" t="s">
        <v>10</v>
      </c>
      <c r="B16" s="7">
        <v>131</v>
      </c>
      <c r="C16" s="7">
        <v>1</v>
      </c>
      <c r="D16" s="7">
        <v>4</v>
      </c>
      <c r="E16" s="7"/>
      <c r="F16" s="7"/>
      <c r="G16" s="7"/>
      <c r="H16" s="7"/>
      <c r="I16" s="7"/>
      <c r="J16" s="7">
        <v>13</v>
      </c>
      <c r="K16" s="7">
        <v>149</v>
      </c>
    </row>
    <row r="17" spans="1:11">
      <c r="A17" s="5" t="s">
        <v>14</v>
      </c>
      <c r="B17" s="7"/>
      <c r="C17" s="7"/>
      <c r="D17" s="7">
        <v>3</v>
      </c>
      <c r="E17" s="7">
        <v>42</v>
      </c>
      <c r="F17" s="7">
        <v>105</v>
      </c>
      <c r="G17" s="7">
        <v>39</v>
      </c>
      <c r="H17" s="7">
        <v>1</v>
      </c>
      <c r="I17" s="7">
        <v>39</v>
      </c>
      <c r="J17" s="7">
        <v>14</v>
      </c>
      <c r="K17" s="7">
        <v>243</v>
      </c>
    </row>
    <row r="18" spans="1:11">
      <c r="A18" s="5" t="s">
        <v>16</v>
      </c>
      <c r="B18" s="7"/>
      <c r="C18" s="7"/>
      <c r="D18" s="7">
        <v>2</v>
      </c>
      <c r="E18" s="7"/>
      <c r="F18" s="7">
        <v>8</v>
      </c>
      <c r="G18" s="7"/>
      <c r="H18" s="7"/>
      <c r="I18" s="7"/>
      <c r="J18" s="7">
        <v>1</v>
      </c>
      <c r="K18" s="7">
        <v>11</v>
      </c>
    </row>
    <row r="19" spans="1:11">
      <c r="A19" s="5" t="s">
        <v>26</v>
      </c>
      <c r="B19" s="7">
        <v>5</v>
      </c>
      <c r="C19" s="7"/>
      <c r="D19" s="7"/>
      <c r="E19" s="7">
        <v>10</v>
      </c>
      <c r="F19" s="7">
        <v>75</v>
      </c>
      <c r="G19" s="7">
        <v>27</v>
      </c>
      <c r="H19" s="7"/>
      <c r="I19" s="7">
        <v>10</v>
      </c>
      <c r="J19" s="7">
        <v>11</v>
      </c>
      <c r="K19" s="7">
        <v>138</v>
      </c>
    </row>
    <row r="20" spans="1:11">
      <c r="A20" s="5" t="s">
        <v>27</v>
      </c>
      <c r="B20" s="7">
        <v>16</v>
      </c>
      <c r="C20" s="7"/>
      <c r="D20" s="7"/>
      <c r="E20" s="7">
        <v>1</v>
      </c>
      <c r="F20" s="7">
        <v>3</v>
      </c>
      <c r="G20" s="7"/>
      <c r="H20" s="7">
        <v>1</v>
      </c>
      <c r="I20" s="7"/>
      <c r="J20" s="7">
        <v>23</v>
      </c>
      <c r="K20" s="7">
        <v>44</v>
      </c>
    </row>
    <row r="21" spans="1:11">
      <c r="A21" s="5" t="s">
        <v>28</v>
      </c>
      <c r="B21" s="7">
        <v>152</v>
      </c>
      <c r="C21" s="7">
        <v>1</v>
      </c>
      <c r="D21" s="7">
        <v>9</v>
      </c>
      <c r="E21" s="7">
        <v>63</v>
      </c>
      <c r="F21" s="7">
        <v>255</v>
      </c>
      <c r="G21" s="7">
        <v>92</v>
      </c>
      <c r="H21" s="7">
        <v>2</v>
      </c>
      <c r="I21" s="7">
        <v>90</v>
      </c>
      <c r="J21" s="7">
        <v>62</v>
      </c>
      <c r="K21" s="7">
        <v>726</v>
      </c>
    </row>
    <row r="22" spans="1:11">
      <c r="H22" s="8"/>
      <c r="K22" s="8" t="s">
        <v>21</v>
      </c>
    </row>
    <row r="24" spans="1:11" s="2" customFormat="1" ht="58.5" customHeight="1">
      <c r="A24" s="4" t="s">
        <v>3</v>
      </c>
      <c r="B24" s="6" t="s">
        <v>23</v>
      </c>
      <c r="C24" s="4" t="s">
        <v>4</v>
      </c>
      <c r="D24" s="4" t="s">
        <v>24</v>
      </c>
      <c r="E24" s="4" t="s">
        <v>8</v>
      </c>
      <c r="F24" s="4" t="s">
        <v>11</v>
      </c>
      <c r="G24" s="4" t="s">
        <v>12</v>
      </c>
      <c r="H24" s="4" t="s">
        <v>20</v>
      </c>
      <c r="I24" s="4" t="s">
        <v>13</v>
      </c>
      <c r="J24" s="4" t="s">
        <v>7</v>
      </c>
      <c r="K24" s="4" t="s">
        <v>19</v>
      </c>
    </row>
    <row r="25" spans="1:11">
      <c r="A25" s="5" t="s">
        <v>15</v>
      </c>
      <c r="B25" s="7"/>
      <c r="C25" s="7"/>
      <c r="D25" s="7"/>
      <c r="E25" s="7"/>
      <c r="F25" s="7">
        <v>45</v>
      </c>
      <c r="G25" s="7">
        <v>5</v>
      </c>
      <c r="I25" s="7">
        <v>14</v>
      </c>
      <c r="J25" s="7">
        <v>11</v>
      </c>
      <c r="K25" s="7">
        <f t="shared" ref="K25:K32" si="0">SUM(B25:J25)</f>
        <v>75</v>
      </c>
    </row>
    <row r="26" spans="1:11">
      <c r="A26" s="5" t="s">
        <v>6</v>
      </c>
      <c r="B26" s="7"/>
      <c r="C26" s="7"/>
      <c r="D26" s="7"/>
      <c r="E26" s="7"/>
      <c r="F26" s="7"/>
      <c r="G26" s="7">
        <v>9</v>
      </c>
      <c r="H26" s="7"/>
      <c r="I26" s="7"/>
      <c r="J26" s="7"/>
      <c r="K26" s="7">
        <f t="shared" si="0"/>
        <v>9</v>
      </c>
    </row>
    <row r="27" spans="1:11">
      <c r="A27" s="5" t="s">
        <v>10</v>
      </c>
      <c r="B27" s="7">
        <v>127</v>
      </c>
      <c r="C27" s="7">
        <v>1</v>
      </c>
      <c r="D27" s="7">
        <v>4</v>
      </c>
      <c r="E27" s="7"/>
      <c r="F27" s="7"/>
      <c r="G27" s="7"/>
      <c r="H27" s="7"/>
      <c r="I27" s="7"/>
      <c r="J27" s="7">
        <v>14</v>
      </c>
      <c r="K27" s="7">
        <f t="shared" si="0"/>
        <v>146</v>
      </c>
    </row>
    <row r="28" spans="1:11">
      <c r="A28" s="5" t="s">
        <v>14</v>
      </c>
      <c r="B28" s="7"/>
      <c r="C28" s="7">
        <v>3</v>
      </c>
      <c r="D28" s="7">
        <v>4</v>
      </c>
      <c r="E28" s="7">
        <v>18</v>
      </c>
      <c r="F28" s="7">
        <v>77</v>
      </c>
      <c r="G28" s="7">
        <v>30</v>
      </c>
      <c r="H28" s="7"/>
      <c r="I28" s="7">
        <v>55</v>
      </c>
      <c r="J28" s="7">
        <v>34</v>
      </c>
      <c r="K28" s="7">
        <f t="shared" si="0"/>
        <v>221</v>
      </c>
    </row>
    <row r="29" spans="1:11">
      <c r="A29" s="5" t="s">
        <v>16</v>
      </c>
      <c r="B29" s="7"/>
      <c r="C29" s="7"/>
      <c r="D29" s="7">
        <v>3</v>
      </c>
      <c r="E29" s="7"/>
      <c r="F29" s="7">
        <v>1</v>
      </c>
      <c r="G29" s="7"/>
      <c r="H29" s="7"/>
      <c r="I29" s="7"/>
      <c r="J29" s="7"/>
      <c r="K29" s="7">
        <f t="shared" si="0"/>
        <v>4</v>
      </c>
    </row>
    <row r="30" spans="1:11">
      <c r="A30" s="5" t="s">
        <v>17</v>
      </c>
      <c r="B30" s="7">
        <v>6</v>
      </c>
      <c r="C30" s="7"/>
      <c r="D30" s="7"/>
      <c r="E30" s="7">
        <v>2</v>
      </c>
      <c r="F30" s="7">
        <v>42</v>
      </c>
      <c r="G30" s="7">
        <v>14</v>
      </c>
      <c r="H30" s="7"/>
      <c r="I30" s="7">
        <v>19</v>
      </c>
      <c r="J30" s="7">
        <v>15</v>
      </c>
      <c r="K30" s="7">
        <f t="shared" si="0"/>
        <v>98</v>
      </c>
    </row>
    <row r="31" spans="1:11">
      <c r="A31" s="5" t="s">
        <v>5</v>
      </c>
      <c r="B31" s="7">
        <v>15</v>
      </c>
      <c r="C31" s="7"/>
      <c r="D31" s="7"/>
      <c r="E31" s="7"/>
      <c r="F31" s="7">
        <v>3</v>
      </c>
      <c r="G31" s="7"/>
      <c r="H31" s="7">
        <v>2</v>
      </c>
      <c r="I31" s="7"/>
      <c r="J31" s="7">
        <v>26</v>
      </c>
      <c r="K31" s="7">
        <f t="shared" si="0"/>
        <v>46</v>
      </c>
    </row>
    <row r="32" spans="1:11">
      <c r="A32" s="5" t="s">
        <v>18</v>
      </c>
      <c r="B32" s="7">
        <f t="shared" ref="B32:J32" si="1">SUM(B25:B31)</f>
        <v>148</v>
      </c>
      <c r="C32" s="7">
        <f t="shared" si="1"/>
        <v>4</v>
      </c>
      <c r="D32" s="7">
        <f t="shared" si="1"/>
        <v>11</v>
      </c>
      <c r="E32" s="7">
        <f t="shared" si="1"/>
        <v>20</v>
      </c>
      <c r="F32" s="7">
        <f t="shared" si="1"/>
        <v>168</v>
      </c>
      <c r="G32" s="7">
        <f t="shared" si="1"/>
        <v>58</v>
      </c>
      <c r="H32" s="7">
        <f t="shared" si="1"/>
        <v>2</v>
      </c>
      <c r="I32" s="7">
        <f t="shared" si="1"/>
        <v>88</v>
      </c>
      <c r="J32" s="7">
        <f t="shared" si="1"/>
        <v>100</v>
      </c>
      <c r="K32" s="7">
        <f t="shared" si="0"/>
        <v>599</v>
      </c>
    </row>
    <row r="33" spans="8:11">
      <c r="H33" s="8"/>
      <c r="K33" s="8" t="s">
        <v>22</v>
      </c>
    </row>
  </sheetData>
  <phoneticPr fontId="1" type="Hiragana"/>
  <pageMargins left="0.7" right="0.7" top="0.75" bottom="0.75" header="0.3" footer="0.3"/>
  <pageSetup paperSize="9" fitToWidth="1" fitToHeight="1" orientation="landscape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2"/>
  <sheetViews>
    <sheetView workbookViewId="0"/>
  </sheetViews>
  <sheetFormatPr defaultRowHeight="18.75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>
      <c r="A1" s="3" t="s">
        <v>1</v>
      </c>
    </row>
    <row r="3" spans="1:11" s="2" customFormat="1" ht="58.5" customHeight="1">
      <c r="A3" s="9" t="s">
        <v>3</v>
      </c>
      <c r="B3" s="9" t="s">
        <v>9</v>
      </c>
      <c r="C3" s="9" t="s">
        <v>4</v>
      </c>
      <c r="D3" s="9" t="s">
        <v>2</v>
      </c>
      <c r="E3" s="9" t="s">
        <v>8</v>
      </c>
      <c r="F3" s="9" t="s">
        <v>11</v>
      </c>
      <c r="G3" s="9" t="s">
        <v>12</v>
      </c>
      <c r="H3" s="9" t="s">
        <v>20</v>
      </c>
      <c r="I3" s="9" t="s">
        <v>13</v>
      </c>
      <c r="J3" s="9" t="s">
        <v>7</v>
      </c>
      <c r="K3" s="9" t="s">
        <v>19</v>
      </c>
    </row>
    <row r="4" spans="1:11">
      <c r="A4" s="5" t="s">
        <v>15</v>
      </c>
      <c r="B4" s="7"/>
      <c r="C4" s="7"/>
      <c r="D4" s="7"/>
      <c r="E4" s="7">
        <v>10</v>
      </c>
      <c r="F4" s="7">
        <v>64</v>
      </c>
      <c r="G4" s="7">
        <v>17</v>
      </c>
      <c r="H4" s="7"/>
      <c r="I4" s="7">
        <v>41</v>
      </c>
      <c r="J4" s="7"/>
      <c r="K4" s="7">
        <f t="shared" ref="K4:K11" si="0">SUM(B4:J4)</f>
        <v>132</v>
      </c>
    </row>
    <row r="5" spans="1:11">
      <c r="A5" s="5" t="s">
        <v>6</v>
      </c>
      <c r="B5" s="7"/>
      <c r="C5" s="7"/>
      <c r="D5" s="7"/>
      <c r="E5" s="7"/>
      <c r="F5" s="7"/>
      <c r="G5" s="7">
        <v>9</v>
      </c>
      <c r="H5" s="7"/>
      <c r="I5" s="7"/>
      <c r="J5" s="7"/>
      <c r="K5" s="7">
        <f t="shared" si="0"/>
        <v>9</v>
      </c>
    </row>
    <row r="6" spans="1:11">
      <c r="A6" s="5" t="s">
        <v>10</v>
      </c>
      <c r="B6" s="7">
        <v>131</v>
      </c>
      <c r="C6" s="7">
        <v>1</v>
      </c>
      <c r="D6" s="7">
        <v>4</v>
      </c>
      <c r="E6" s="7"/>
      <c r="F6" s="7"/>
      <c r="G6" s="7"/>
      <c r="H6" s="7"/>
      <c r="I6" s="7"/>
      <c r="J6" s="7">
        <v>13</v>
      </c>
      <c r="K6" s="7">
        <f t="shared" si="0"/>
        <v>149</v>
      </c>
    </row>
    <row r="7" spans="1:11">
      <c r="A7" s="5" t="s">
        <v>14</v>
      </c>
      <c r="B7" s="7"/>
      <c r="C7" s="7"/>
      <c r="D7" s="7">
        <v>3</v>
      </c>
      <c r="E7" s="7">
        <v>42</v>
      </c>
      <c r="F7" s="7">
        <v>105</v>
      </c>
      <c r="G7" s="7">
        <v>39</v>
      </c>
      <c r="H7" s="7">
        <v>1</v>
      </c>
      <c r="I7" s="7">
        <v>39</v>
      </c>
      <c r="J7" s="7">
        <v>14</v>
      </c>
      <c r="K7" s="7">
        <f t="shared" si="0"/>
        <v>243</v>
      </c>
    </row>
    <row r="8" spans="1:11">
      <c r="A8" s="5" t="s">
        <v>16</v>
      </c>
      <c r="B8" s="7"/>
      <c r="C8" s="7"/>
      <c r="D8" s="7">
        <v>2</v>
      </c>
      <c r="E8" s="7"/>
      <c r="F8" s="7">
        <v>8</v>
      </c>
      <c r="G8" s="7"/>
      <c r="H8" s="7"/>
      <c r="I8" s="7"/>
      <c r="J8" s="7">
        <v>1</v>
      </c>
      <c r="K8" s="7">
        <f t="shared" si="0"/>
        <v>11</v>
      </c>
    </row>
    <row r="9" spans="1:11">
      <c r="A9" s="5" t="s">
        <v>17</v>
      </c>
      <c r="B9" s="7">
        <v>5</v>
      </c>
      <c r="C9" s="7"/>
      <c r="D9" s="7"/>
      <c r="E9" s="7">
        <v>10</v>
      </c>
      <c r="F9" s="7">
        <v>75</v>
      </c>
      <c r="G9" s="7">
        <v>27</v>
      </c>
      <c r="H9" s="7"/>
      <c r="I9" s="7">
        <v>10</v>
      </c>
      <c r="J9" s="7">
        <v>11</v>
      </c>
      <c r="K9" s="7">
        <f t="shared" si="0"/>
        <v>138</v>
      </c>
    </row>
    <row r="10" spans="1:11">
      <c r="A10" s="5" t="s">
        <v>5</v>
      </c>
      <c r="B10" s="7">
        <v>16</v>
      </c>
      <c r="C10" s="7"/>
      <c r="D10" s="7"/>
      <c r="E10" s="7">
        <v>1</v>
      </c>
      <c r="F10" s="7">
        <v>3</v>
      </c>
      <c r="G10" s="7"/>
      <c r="H10" s="7">
        <v>1</v>
      </c>
      <c r="I10" s="7"/>
      <c r="J10" s="7">
        <v>23</v>
      </c>
      <c r="K10" s="7">
        <f t="shared" si="0"/>
        <v>44</v>
      </c>
    </row>
    <row r="11" spans="1:11">
      <c r="A11" s="5" t="s">
        <v>18</v>
      </c>
      <c r="B11" s="7">
        <f t="shared" ref="B11:J11" si="1">SUM(B4:B10)</f>
        <v>152</v>
      </c>
      <c r="C11" s="7">
        <f t="shared" si="1"/>
        <v>1</v>
      </c>
      <c r="D11" s="7">
        <f t="shared" si="1"/>
        <v>9</v>
      </c>
      <c r="E11" s="7">
        <f t="shared" si="1"/>
        <v>63</v>
      </c>
      <c r="F11" s="7">
        <f t="shared" si="1"/>
        <v>255</v>
      </c>
      <c r="G11" s="7">
        <f t="shared" si="1"/>
        <v>92</v>
      </c>
      <c r="H11" s="7">
        <f t="shared" si="1"/>
        <v>2</v>
      </c>
      <c r="I11" s="7">
        <f t="shared" si="1"/>
        <v>90</v>
      </c>
      <c r="J11" s="7">
        <f t="shared" si="1"/>
        <v>62</v>
      </c>
      <c r="K11" s="7">
        <f t="shared" si="0"/>
        <v>726</v>
      </c>
    </row>
    <row r="12" spans="1:11">
      <c r="H12" s="8"/>
      <c r="K12" s="8" t="s">
        <v>21</v>
      </c>
    </row>
  </sheetData>
  <phoneticPr fontId="1" type="Hiragana"/>
  <pageMargins left="0.7" right="0.7" top="0.75" bottom="0.75" header="0.3" footer="0.3"/>
  <pageSetup paperSize="9" fitToWidth="1" fitToHeight="1" orientation="landscape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11"/>
  <sheetViews>
    <sheetView workbookViewId="0">
      <selection activeCell="D31" sqref="D31"/>
    </sheetView>
  </sheetViews>
  <sheetFormatPr defaultRowHeight="18.75"/>
  <cols>
    <col min="1" max="1" width="14.75" style="1" customWidth="1"/>
    <col min="2" max="4" width="10.625" style="1" customWidth="1"/>
    <col min="5" max="5" width="9.75" style="1" customWidth="1"/>
    <col min="6" max="6" width="9.625" style="1" customWidth="1"/>
    <col min="7" max="7" width="9.75" style="1" customWidth="1"/>
    <col min="8" max="11" width="10.625" style="1" customWidth="1"/>
  </cols>
  <sheetData>
    <row r="1" spans="1:11">
      <c r="A1" s="3" t="s">
        <v>1</v>
      </c>
    </row>
    <row r="2" spans="1:11" s="2" customFormat="1" ht="58.5" customHeight="1">
      <c r="A2" s="4" t="s">
        <v>3</v>
      </c>
      <c r="B2" s="6" t="s">
        <v>23</v>
      </c>
      <c r="C2" s="4" t="s">
        <v>4</v>
      </c>
      <c r="D2" s="4" t="s">
        <v>24</v>
      </c>
      <c r="E2" s="4" t="s">
        <v>8</v>
      </c>
      <c r="F2" s="4" t="s">
        <v>11</v>
      </c>
      <c r="G2" s="4" t="s">
        <v>12</v>
      </c>
      <c r="H2" s="4" t="s">
        <v>20</v>
      </c>
      <c r="I2" s="4" t="s">
        <v>13</v>
      </c>
      <c r="J2" s="4" t="s">
        <v>7</v>
      </c>
      <c r="K2" s="4" t="s">
        <v>19</v>
      </c>
    </row>
    <row r="3" spans="1:11">
      <c r="A3" s="5" t="s">
        <v>15</v>
      </c>
      <c r="B3" s="7"/>
      <c r="C3" s="7"/>
      <c r="D3" s="7"/>
      <c r="E3" s="7">
        <v>28</v>
      </c>
      <c r="F3" s="7">
        <v>61</v>
      </c>
      <c r="G3" s="7">
        <v>17</v>
      </c>
      <c r="I3" s="7"/>
      <c r="J3" s="7">
        <v>44</v>
      </c>
      <c r="K3" s="7">
        <v>150</v>
      </c>
    </row>
    <row r="4" spans="1:11">
      <c r="A4" s="5" t="s">
        <v>6</v>
      </c>
      <c r="B4" s="7"/>
      <c r="C4" s="7"/>
      <c r="D4" s="7"/>
      <c r="E4" s="7"/>
      <c r="F4" s="7">
        <v>9</v>
      </c>
      <c r="G4" s="7"/>
      <c r="H4" s="7"/>
      <c r="I4" s="7"/>
      <c r="J4" s="7"/>
      <c r="K4" s="7">
        <v>9</v>
      </c>
    </row>
    <row r="5" spans="1:11">
      <c r="A5" s="5" t="s">
        <v>10</v>
      </c>
      <c r="B5" s="7">
        <v>146</v>
      </c>
      <c r="C5" s="7">
        <v>1</v>
      </c>
      <c r="D5" s="7">
        <v>5</v>
      </c>
      <c r="E5" s="7"/>
      <c r="F5" s="7">
        <v>6</v>
      </c>
      <c r="G5" s="7"/>
      <c r="H5" s="7"/>
      <c r="I5" s="7"/>
      <c r="J5" s="7">
        <v>7</v>
      </c>
      <c r="K5" s="7">
        <v>165</v>
      </c>
    </row>
    <row r="6" spans="1:11">
      <c r="A6" s="5" t="s">
        <v>14</v>
      </c>
      <c r="B6" s="7"/>
      <c r="C6" s="7">
        <v>2</v>
      </c>
      <c r="D6" s="7">
        <v>2</v>
      </c>
      <c r="E6" s="7">
        <v>81</v>
      </c>
      <c r="F6" s="7">
        <v>105</v>
      </c>
      <c r="G6" s="7">
        <v>21</v>
      </c>
      <c r="H6" s="7"/>
      <c r="I6" s="7">
        <v>8</v>
      </c>
      <c r="J6" s="7"/>
      <c r="K6" s="7">
        <v>219</v>
      </c>
    </row>
    <row r="7" spans="1:11">
      <c r="A7" s="5" t="s">
        <v>16</v>
      </c>
      <c r="B7" s="7"/>
      <c r="C7" s="7"/>
      <c r="D7" s="7">
        <v>9</v>
      </c>
      <c r="E7" s="7">
        <v>5</v>
      </c>
      <c r="F7" s="7">
        <v>6</v>
      </c>
      <c r="G7" s="7"/>
      <c r="H7" s="7"/>
      <c r="I7" s="7"/>
      <c r="J7" s="7"/>
      <c r="K7" s="7">
        <v>20</v>
      </c>
    </row>
    <row r="8" spans="1:11">
      <c r="A8" s="5" t="s">
        <v>26</v>
      </c>
      <c r="B8" s="7">
        <v>5</v>
      </c>
      <c r="C8" s="7"/>
      <c r="D8" s="7"/>
      <c r="E8" s="7">
        <v>53</v>
      </c>
      <c r="F8" s="7">
        <v>88</v>
      </c>
      <c r="G8" s="7">
        <v>26</v>
      </c>
      <c r="H8" s="7"/>
      <c r="I8" s="7"/>
      <c r="J8" s="7">
        <v>2</v>
      </c>
      <c r="K8" s="7">
        <v>174</v>
      </c>
    </row>
    <row r="9" spans="1:11">
      <c r="A9" s="5" t="s">
        <v>27</v>
      </c>
      <c r="B9" s="7">
        <v>17</v>
      </c>
      <c r="C9" s="7"/>
      <c r="D9" s="7"/>
      <c r="E9" s="7">
        <v>1</v>
      </c>
      <c r="F9" s="7">
        <v>2</v>
      </c>
      <c r="G9" s="7"/>
      <c r="H9" s="7">
        <v>2</v>
      </c>
      <c r="I9" s="7">
        <v>2</v>
      </c>
      <c r="J9" s="7">
        <v>22</v>
      </c>
      <c r="K9" s="7">
        <v>46</v>
      </c>
    </row>
    <row r="10" spans="1:11">
      <c r="A10" s="5" t="s">
        <v>28</v>
      </c>
      <c r="B10" s="7">
        <v>168</v>
      </c>
      <c r="C10" s="7">
        <v>3</v>
      </c>
      <c r="D10" s="7">
        <v>16</v>
      </c>
      <c r="E10" s="7">
        <v>168</v>
      </c>
      <c r="F10" s="7">
        <v>277</v>
      </c>
      <c r="G10" s="7">
        <v>64</v>
      </c>
      <c r="H10" s="7">
        <v>2</v>
      </c>
      <c r="I10" s="7">
        <v>10</v>
      </c>
      <c r="J10" s="7">
        <v>75</v>
      </c>
      <c r="K10" s="7">
        <v>783</v>
      </c>
    </row>
    <row r="11" spans="1:11">
      <c r="H11" s="8"/>
      <c r="K11" s="8" t="s">
        <v>25</v>
      </c>
    </row>
  </sheetData>
  <phoneticPr fontId="1"/>
  <pageMargins left="0.7" right="0.7" top="0.75" bottom="0.75" header="0.3" footer="0.3"/>
  <pageSetup paperSize="9" scale="68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R7</vt:lpstr>
      <vt:lpstr>R6</vt:lpstr>
      <vt:lpstr>R5</vt:lpstr>
      <vt:lpstr>R4</vt:lpstr>
      <vt:lpstr>R3</vt:lpstr>
      <vt:lpstr>R2</vt:lpstr>
      <vt:lpstr>Sheet2</vt:lpstr>
      <vt:lpstr>Sheet3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m-hanada388</dc:creator>
  <cp:lastModifiedBy>花田　美紀</cp:lastModifiedBy>
  <cp:lastPrinted>2023-02-08T07:30:53Z</cp:lastPrinted>
  <dcterms:created xsi:type="dcterms:W3CDTF">2020-03-17T02:30:25Z</dcterms:created>
  <dcterms:modified xsi:type="dcterms:W3CDTF">2025-04-22T00:33:07Z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2025-04-22T00:33:07Z</vt:filetime>
  </property>
</Properties>
</file>