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R4" sheetId="4" r:id="rId1"/>
    <sheet name="R3" sheetId="1" r:id="rId2"/>
    <sheet name="Sheet2" sheetId="2" r:id="rId3"/>
    <sheet name="Sheet3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<sst xmlns="http://schemas.openxmlformats.org/spreadsheetml/2006/main" xmlns:r="http://schemas.openxmlformats.org/officeDocument/2006/relationships" count="28" uniqueCount="28">
  <si>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外国人住民の国籍別・在留資格別人口</t>
    <rPh sb="0" eb="3">
      <t>がいこくじん</t>
    </rPh>
    <rPh sb="3" eb="5">
      <t>じゅうみん</t>
    </rPh>
    <rPh sb="6" eb="9">
      <t>こくせきべつ</t>
    </rPh>
    <rPh sb="10" eb="12">
      <t>ざいりゅう</t>
    </rPh>
    <rPh sb="12" eb="14">
      <t>しかく</t>
    </rPh>
    <rPh sb="14" eb="15">
      <t>べつ</t>
    </rPh>
    <rPh sb="15" eb="17">
      <t>じんこう</t>
    </rPh>
    <phoneticPr fontId="1" type="Hiragana"/>
  </si>
  <si>
    <t>技術・人文知識・国際業務</t>
    <rPh sb="0" eb="2">
      <t>ぎじゅつ</t>
    </rPh>
    <rPh sb="3" eb="4">
      <t>ひと</t>
    </rPh>
    <rPh sb="4" eb="5">
      <t>ぶん</t>
    </rPh>
    <phoneticPr fontId="1" type="Hiragana"/>
  </si>
  <si>
    <t>国籍・地域名</t>
    <rPh sb="0" eb="2">
      <t>こくせき</t>
    </rPh>
    <rPh sb="3" eb="5">
      <t>ちいき</t>
    </rPh>
    <rPh sb="5" eb="6">
      <t>めい</t>
    </rPh>
    <phoneticPr fontId="1" type="Hiragana"/>
  </si>
  <si>
    <t>家族滞在</t>
    <rPh sb="0" eb="2">
      <t>かぞく</t>
    </rPh>
    <rPh sb="2" eb="4">
      <t>たいざい</t>
    </rPh>
    <phoneticPr fontId="1" type="Hiragana"/>
  </si>
  <si>
    <t>そ　の　他</t>
    <rPh sb="4" eb="5">
      <t>た</t>
    </rPh>
    <phoneticPr fontId="1" type="Hiragana"/>
  </si>
  <si>
    <t>バングラデシュ</t>
  </si>
  <si>
    <t>その他</t>
    <rPh sb="2" eb="3">
      <t>た</t>
    </rPh>
    <phoneticPr fontId="1" type="Hiragana"/>
  </si>
  <si>
    <t>技能実習１号ロ</t>
    <rPh sb="0" eb="2">
      <t>ぎのう</t>
    </rPh>
    <rPh sb="2" eb="4">
      <t>じっしゅう</t>
    </rPh>
    <rPh sb="5" eb="6">
      <t>ごう</t>
    </rPh>
    <phoneticPr fontId="1" type="Hiragana"/>
  </si>
  <si>
    <t>永住者・定住者等</t>
    <rPh sb="0" eb="3">
      <t>えいじゅうしゃ</t>
    </rPh>
    <rPh sb="4" eb="7">
      <t>ていじゅうしゃ</t>
    </rPh>
    <rPh sb="7" eb="8">
      <t>とう</t>
    </rPh>
    <phoneticPr fontId="1" type="Hiragana"/>
  </si>
  <si>
    <t>フィリピン</t>
  </si>
  <si>
    <t>技能実習２号ロ</t>
    <rPh sb="0" eb="2">
      <t>ぎのう</t>
    </rPh>
    <rPh sb="2" eb="4">
      <t>じっしゅう</t>
    </rPh>
    <rPh sb="5" eb="6">
      <t>ごう</t>
    </rPh>
    <phoneticPr fontId="1" type="Hiragana"/>
  </si>
  <si>
    <t>技能実習３号ロ</t>
    <rPh sb="0" eb="2">
      <t>ぎのう</t>
    </rPh>
    <rPh sb="2" eb="4">
      <t>じっしゅう</t>
    </rPh>
    <rPh sb="5" eb="6">
      <t>ごう</t>
    </rPh>
    <phoneticPr fontId="1" type="Hiragana"/>
  </si>
  <si>
    <t>特定活動</t>
    <rPh sb="0" eb="2">
      <t>とくてい</t>
    </rPh>
    <rPh sb="2" eb="4">
      <t>かつどう</t>
    </rPh>
    <phoneticPr fontId="1" type="Hiragana"/>
  </si>
  <si>
    <t>ベトナム</t>
  </si>
  <si>
    <t>インドネシア</t>
  </si>
  <si>
    <t>ミャンマー</t>
  </si>
  <si>
    <t>中　　国</t>
    <rPh sb="0" eb="1">
      <t>なか</t>
    </rPh>
    <rPh sb="3" eb="4">
      <t>くに</t>
    </rPh>
    <phoneticPr fontId="1" type="Hiragana"/>
  </si>
  <si>
    <t>総　　計</t>
    <rPh sb="0" eb="1">
      <t>ふさ</t>
    </rPh>
    <rPh sb="3" eb="4">
      <t>けい</t>
    </rPh>
    <phoneticPr fontId="1" type="Hiragana"/>
  </si>
  <si>
    <t>総　計</t>
    <rPh sb="0" eb="1">
      <t>ふさ</t>
    </rPh>
    <rPh sb="2" eb="3">
      <t>けい</t>
    </rPh>
    <phoneticPr fontId="1" type="Hiragana"/>
  </si>
  <si>
    <t>研　修</t>
    <rPh sb="0" eb="1">
      <t>けん</t>
    </rPh>
    <rPh sb="2" eb="3">
      <t>おさむ</t>
    </rPh>
    <phoneticPr fontId="1" type="Hiragana"/>
  </si>
  <si>
    <t>住民基本台帳（令和3年１月１日現在）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</si>
  <si>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住民基本台帳（令和4年１月１日現在）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</si>
  <si>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永住者・
定住者</t>
    <rPh sb="0" eb="3">
      <t>えいじゅうしゃ</t>
    </rPh>
    <rPh sb="5" eb="8">
      <t>ていじゅうしゃ</t>
    </rPh>
    <phoneticPr fontId="1" type="Hiragana"/>
  </si>
  <si>
    <t>技術・
人文知識・
国際業務</t>
    <rPh sb="0" eb="2">
      <t>ぎじゅつ</t>
    </rPh>
    <rPh sb="4" eb="5">
      <t>ひと</t>
    </rPh>
    <rPh sb="5" eb="6">
      <t>ぶん</t>
    </rPh>
    <phoneticPr fontId="1" type="Hiragana"/>
  </si>
  <si>
    <t>住民基本台帳（令和2年１月１日現在）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</si>
  <si>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中　　国</t>
  </si>
  <si>
    <t>そ　の　他</t>
  </si>
  <si>
    <t>総　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</si>
</sst>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3"/>
  <sheetViews>
    <sheetView tabSelected="1" workbookViewId="0"/>
  </sheetViews>
  <sheetFormatPr defaultRowHeight="18.75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>
      <c r="A1" s="3" t="s">
        <v>0</v>
      </c>
    </row>
    <row r="2" spans="1:11" s="2" customFormat="1" ht="58.5" customHeight="1">
      <c r="A2" s="4" t="s">
        <v>2</v>
      </c>
      <c r="B2" s="6" t="s">
        <v>22</v>
      </c>
      <c r="C2" s="4" t="s">
        <v>3</v>
      </c>
      <c r="D2" s="4" t="s">
        <v>23</v>
      </c>
      <c r="E2" s="4" t="s">
        <v>7</v>
      </c>
      <c r="F2" s="4" t="s">
        <v>10</v>
      </c>
      <c r="G2" s="4" t="s">
        <v>11</v>
      </c>
      <c r="H2" s="4" t="s">
        <v>19</v>
      </c>
      <c r="I2" s="4" t="s">
        <v>12</v>
      </c>
      <c r="J2" s="4" t="s">
        <v>6</v>
      </c>
      <c r="K2" s="4" t="s">
        <v>18</v>
      </c>
    </row>
    <row r="3" spans="1:11">
      <c r="A3" s="5" t="s">
        <v>14</v>
      </c>
      <c r="B3" s="7"/>
      <c r="C3" s="7"/>
      <c r="D3" s="7"/>
      <c r="E3" s="7">
        <v>28</v>
      </c>
      <c r="F3" s="7">
        <v>61</v>
      </c>
      <c r="G3" s="7">
        <v>17</v>
      </c>
      <c r="I3" s="7"/>
      <c r="J3" s="7">
        <v>44</v>
      </c>
      <c r="K3" s="7">
        <v>150</v>
      </c>
    </row>
    <row r="4" spans="1:11">
      <c r="A4" s="5" t="s">
        <v>5</v>
      </c>
      <c r="B4" s="7"/>
      <c r="C4" s="7"/>
      <c r="D4" s="7"/>
      <c r="E4" s="7"/>
      <c r="F4" s="7">
        <v>9</v>
      </c>
      <c r="G4" s="7"/>
      <c r="H4" s="7"/>
      <c r="I4" s="7"/>
      <c r="J4" s="7"/>
      <c r="K4" s="7">
        <v>9</v>
      </c>
    </row>
    <row r="5" spans="1:11">
      <c r="A5" s="5" t="s">
        <v>9</v>
      </c>
      <c r="B5" s="7">
        <v>146</v>
      </c>
      <c r="C5" s="7">
        <v>1</v>
      </c>
      <c r="D5" s="7">
        <v>5</v>
      </c>
      <c r="E5" s="7"/>
      <c r="F5" s="7">
        <v>6</v>
      </c>
      <c r="G5" s="7"/>
      <c r="H5" s="7"/>
      <c r="I5" s="7"/>
      <c r="J5" s="7">
        <v>7</v>
      </c>
      <c r="K5" s="7">
        <v>165</v>
      </c>
    </row>
    <row r="6" spans="1:11">
      <c r="A6" s="5" t="s">
        <v>13</v>
      </c>
      <c r="B6" s="7"/>
      <c r="C6" s="7">
        <v>2</v>
      </c>
      <c r="D6" s="7">
        <v>2</v>
      </c>
      <c r="E6" s="7">
        <v>81</v>
      </c>
      <c r="F6" s="7">
        <v>105</v>
      </c>
      <c r="G6" s="7">
        <v>21</v>
      </c>
      <c r="H6" s="7"/>
      <c r="I6" s="7">
        <v>8</v>
      </c>
      <c r="J6" s="7"/>
      <c r="K6" s="7">
        <v>219</v>
      </c>
    </row>
    <row r="7" spans="1:11">
      <c r="A7" s="5" t="s">
        <v>15</v>
      </c>
      <c r="B7" s="7"/>
      <c r="C7" s="7"/>
      <c r="D7" s="7">
        <v>9</v>
      </c>
      <c r="E7" s="7">
        <v>5</v>
      </c>
      <c r="F7" s="7">
        <v>6</v>
      </c>
      <c r="G7" s="7"/>
      <c r="H7" s="7"/>
      <c r="I7" s="7"/>
      <c r="J7" s="7"/>
      <c r="K7" s="7">
        <v>20</v>
      </c>
    </row>
    <row r="8" spans="1:11">
      <c r="A8" s="5" t="s">
        <v>25</v>
      </c>
      <c r="B8" s="7">
        <v>5</v>
      </c>
      <c r="C8" s="7"/>
      <c r="D8" s="7"/>
      <c r="E8" s="7">
        <v>53</v>
      </c>
      <c r="F8" s="7">
        <v>88</v>
      </c>
      <c r="G8" s="7">
        <v>26</v>
      </c>
      <c r="H8" s="7"/>
      <c r="I8" s="7"/>
      <c r="J8" s="7">
        <v>2</v>
      </c>
      <c r="K8" s="7">
        <v>174</v>
      </c>
    </row>
    <row r="9" spans="1:11">
      <c r="A9" s="5" t="s">
        <v>26</v>
      </c>
      <c r="B9" s="7">
        <v>17</v>
      </c>
      <c r="C9" s="7"/>
      <c r="D9" s="7"/>
      <c r="E9" s="7">
        <v>1</v>
      </c>
      <c r="F9" s="7">
        <v>2</v>
      </c>
      <c r="G9" s="7"/>
      <c r="H9" s="7">
        <v>2</v>
      </c>
      <c r="I9" s="7">
        <v>2</v>
      </c>
      <c r="J9" s="7">
        <v>22</v>
      </c>
      <c r="K9" s="7">
        <v>46</v>
      </c>
    </row>
    <row r="10" spans="1:11">
      <c r="A10" s="5" t="s">
        <v>27</v>
      </c>
      <c r="B10" s="7">
        <v>168</v>
      </c>
      <c r="C10" s="7">
        <v>3</v>
      </c>
      <c r="D10" s="7">
        <v>16</v>
      </c>
      <c r="E10" s="7">
        <v>168</v>
      </c>
      <c r="F10" s="7">
        <v>277</v>
      </c>
      <c r="G10" s="7">
        <v>64</v>
      </c>
      <c r="H10" s="7">
        <v>2</v>
      </c>
      <c r="I10" s="7">
        <v>10</v>
      </c>
      <c r="J10" s="7">
        <v>75</v>
      </c>
      <c r="K10" s="7">
        <v>783</v>
      </c>
    </row>
    <row r="11" spans="1:11">
      <c r="H11" s="8"/>
      <c r="K11" s="8" t="s">
        <v>24</v>
      </c>
    </row>
    <row r="12" spans="1:11">
      <c r="H12" s="8"/>
      <c r="K12" s="8"/>
    </row>
    <row r="13" spans="1:11" s="2" customFormat="1" ht="58.5" customHeight="1">
      <c r="A13" s="4" t="s">
        <v>2</v>
      </c>
      <c r="B13" s="6" t="s">
        <v>22</v>
      </c>
      <c r="C13" s="4" t="s">
        <v>3</v>
      </c>
      <c r="D13" s="4" t="s">
        <v>23</v>
      </c>
      <c r="E13" s="4" t="s">
        <v>7</v>
      </c>
      <c r="F13" s="4" t="s">
        <v>10</v>
      </c>
      <c r="G13" s="4" t="s">
        <v>11</v>
      </c>
      <c r="H13" s="4" t="s">
        <v>19</v>
      </c>
      <c r="I13" s="4" t="s">
        <v>12</v>
      </c>
      <c r="J13" s="4" t="s">
        <v>6</v>
      </c>
      <c r="K13" s="4" t="s">
        <v>18</v>
      </c>
    </row>
    <row r="14" spans="1:11">
      <c r="A14" s="5" t="s">
        <v>14</v>
      </c>
      <c r="B14" s="7"/>
      <c r="C14" s="7"/>
      <c r="D14" s="7"/>
      <c r="E14" s="7">
        <v>10</v>
      </c>
      <c r="F14" s="7">
        <v>64</v>
      </c>
      <c r="G14" s="7">
        <v>17</v>
      </c>
      <c r="I14" s="7">
        <v>41</v>
      </c>
      <c r="J14" s="7"/>
      <c r="K14" s="7">
        <v>132</v>
      </c>
    </row>
    <row r="15" spans="1:11">
      <c r="A15" s="5" t="s">
        <v>5</v>
      </c>
      <c r="B15" s="7"/>
      <c r="C15" s="7"/>
      <c r="D15" s="7"/>
      <c r="E15" s="7"/>
      <c r="F15" s="7"/>
      <c r="G15" s="7">
        <v>9</v>
      </c>
      <c r="H15" s="7"/>
      <c r="I15" s="7"/>
      <c r="J15" s="7"/>
      <c r="K15" s="7">
        <v>9</v>
      </c>
    </row>
    <row r="16" spans="1:11">
      <c r="A16" s="5" t="s">
        <v>9</v>
      </c>
      <c r="B16" s="7">
        <v>131</v>
      </c>
      <c r="C16" s="7">
        <v>1</v>
      </c>
      <c r="D16" s="7">
        <v>4</v>
      </c>
      <c r="E16" s="7"/>
      <c r="F16" s="7"/>
      <c r="G16" s="7"/>
      <c r="H16" s="7"/>
      <c r="I16" s="7"/>
      <c r="J16" s="7">
        <v>13</v>
      </c>
      <c r="K16" s="7">
        <v>149</v>
      </c>
    </row>
    <row r="17" spans="1:11">
      <c r="A17" s="5" t="s">
        <v>13</v>
      </c>
      <c r="B17" s="7"/>
      <c r="C17" s="7"/>
      <c r="D17" s="7">
        <v>3</v>
      </c>
      <c r="E17" s="7">
        <v>42</v>
      </c>
      <c r="F17" s="7">
        <v>105</v>
      </c>
      <c r="G17" s="7">
        <v>39</v>
      </c>
      <c r="H17" s="7">
        <v>1</v>
      </c>
      <c r="I17" s="7">
        <v>39</v>
      </c>
      <c r="J17" s="7">
        <v>14</v>
      </c>
      <c r="K17" s="7">
        <v>243</v>
      </c>
    </row>
    <row r="18" spans="1:11">
      <c r="A18" s="5" t="s">
        <v>15</v>
      </c>
      <c r="B18" s="7"/>
      <c r="C18" s="7"/>
      <c r="D18" s="7">
        <v>2</v>
      </c>
      <c r="E18" s="7"/>
      <c r="F18" s="7">
        <v>8</v>
      </c>
      <c r="G18" s="7"/>
      <c r="H18" s="7"/>
      <c r="I18" s="7"/>
      <c r="J18" s="7">
        <v>1</v>
      </c>
      <c r="K18" s="7">
        <v>11</v>
      </c>
    </row>
    <row r="19" spans="1:11">
      <c r="A19" s="5" t="s">
        <v>25</v>
      </c>
      <c r="B19" s="7">
        <v>5</v>
      </c>
      <c r="C19" s="7"/>
      <c r="D19" s="7"/>
      <c r="E19" s="7">
        <v>10</v>
      </c>
      <c r="F19" s="7">
        <v>75</v>
      </c>
      <c r="G19" s="7">
        <v>27</v>
      </c>
      <c r="H19" s="7"/>
      <c r="I19" s="7">
        <v>10</v>
      </c>
      <c r="J19" s="7">
        <v>11</v>
      </c>
      <c r="K19" s="7">
        <v>138</v>
      </c>
    </row>
    <row r="20" spans="1:11">
      <c r="A20" s="5" t="s">
        <v>26</v>
      </c>
      <c r="B20" s="7">
        <v>16</v>
      </c>
      <c r="C20" s="7"/>
      <c r="D20" s="7"/>
      <c r="E20" s="7">
        <v>1</v>
      </c>
      <c r="F20" s="7">
        <v>3</v>
      </c>
      <c r="G20" s="7"/>
      <c r="H20" s="7">
        <v>1</v>
      </c>
      <c r="I20" s="7"/>
      <c r="J20" s="7">
        <v>23</v>
      </c>
      <c r="K20" s="7">
        <v>44</v>
      </c>
    </row>
    <row r="21" spans="1:11">
      <c r="A21" s="5" t="s">
        <v>27</v>
      </c>
      <c r="B21" s="7">
        <v>152</v>
      </c>
      <c r="C21" s="7">
        <v>1</v>
      </c>
      <c r="D21" s="7">
        <v>9</v>
      </c>
      <c r="E21" s="7">
        <v>63</v>
      </c>
      <c r="F21" s="7">
        <v>255</v>
      </c>
      <c r="G21" s="7">
        <v>92</v>
      </c>
      <c r="H21" s="7">
        <v>2</v>
      </c>
      <c r="I21" s="7">
        <v>90</v>
      </c>
      <c r="J21" s="7">
        <v>62</v>
      </c>
      <c r="K21" s="7">
        <v>726</v>
      </c>
    </row>
    <row r="22" spans="1:11">
      <c r="H22" s="8"/>
      <c r="K22" s="8" t="s">
        <v>20</v>
      </c>
    </row>
    <row r="24" spans="1:11" s="2" customFormat="1" ht="58.5" customHeight="1">
      <c r="A24" s="4" t="s">
        <v>2</v>
      </c>
      <c r="B24" s="6" t="s">
        <v>22</v>
      </c>
      <c r="C24" s="4" t="s">
        <v>3</v>
      </c>
      <c r="D24" s="4" t="s">
        <v>23</v>
      </c>
      <c r="E24" s="4" t="s">
        <v>7</v>
      </c>
      <c r="F24" s="4" t="s">
        <v>10</v>
      </c>
      <c r="G24" s="4" t="s">
        <v>11</v>
      </c>
      <c r="H24" s="4" t="s">
        <v>19</v>
      </c>
      <c r="I24" s="4" t="s">
        <v>12</v>
      </c>
      <c r="J24" s="4" t="s">
        <v>6</v>
      </c>
      <c r="K24" s="4" t="s">
        <v>18</v>
      </c>
    </row>
    <row r="25" spans="1:11">
      <c r="A25" s="5" t="s">
        <v>14</v>
      </c>
      <c r="B25" s="7"/>
      <c r="C25" s="7"/>
      <c r="D25" s="7"/>
      <c r="E25" s="7"/>
      <c r="F25" s="7">
        <v>45</v>
      </c>
      <c r="G25" s="7">
        <v>5</v>
      </c>
      <c r="I25" s="7">
        <v>14</v>
      </c>
      <c r="J25" s="7">
        <v>11</v>
      </c>
      <c r="K25" s="7">
        <f t="shared" ref="K25:K32" si="0">SUM(B25:J25)</f>
        <v>75</v>
      </c>
    </row>
    <row r="26" spans="1:11">
      <c r="A26" s="5" t="s">
        <v>5</v>
      </c>
      <c r="B26" s="7"/>
      <c r="C26" s="7"/>
      <c r="D26" s="7"/>
      <c r="E26" s="7"/>
      <c r="F26" s="7"/>
      <c r="G26" s="7">
        <v>9</v>
      </c>
      <c r="H26" s="7"/>
      <c r="I26" s="7"/>
      <c r="J26" s="7"/>
      <c r="K26" s="7">
        <f t="shared" si="0"/>
        <v>9</v>
      </c>
    </row>
    <row r="27" spans="1:11">
      <c r="A27" s="5" t="s">
        <v>9</v>
      </c>
      <c r="B27" s="7">
        <v>127</v>
      </c>
      <c r="C27" s="7">
        <v>1</v>
      </c>
      <c r="D27" s="7">
        <v>4</v>
      </c>
      <c r="E27" s="7"/>
      <c r="F27" s="7"/>
      <c r="G27" s="7"/>
      <c r="H27" s="7"/>
      <c r="I27" s="7"/>
      <c r="J27" s="7">
        <v>14</v>
      </c>
      <c r="K27" s="7">
        <f t="shared" si="0"/>
        <v>146</v>
      </c>
    </row>
    <row r="28" spans="1:11">
      <c r="A28" s="5" t="s">
        <v>13</v>
      </c>
      <c r="B28" s="7"/>
      <c r="C28" s="7">
        <v>3</v>
      </c>
      <c r="D28" s="7">
        <v>4</v>
      </c>
      <c r="E28" s="7">
        <v>18</v>
      </c>
      <c r="F28" s="7">
        <v>77</v>
      </c>
      <c r="G28" s="7">
        <v>30</v>
      </c>
      <c r="H28" s="7"/>
      <c r="I28" s="7">
        <v>55</v>
      </c>
      <c r="J28" s="7">
        <v>34</v>
      </c>
      <c r="K28" s="7">
        <f t="shared" si="0"/>
        <v>221</v>
      </c>
    </row>
    <row r="29" spans="1:11">
      <c r="A29" s="5" t="s">
        <v>15</v>
      </c>
      <c r="B29" s="7"/>
      <c r="C29" s="7"/>
      <c r="D29" s="7">
        <v>3</v>
      </c>
      <c r="E29" s="7"/>
      <c r="F29" s="7">
        <v>1</v>
      </c>
      <c r="G29" s="7"/>
      <c r="H29" s="7"/>
      <c r="I29" s="7"/>
      <c r="J29" s="7"/>
      <c r="K29" s="7">
        <f t="shared" si="0"/>
        <v>4</v>
      </c>
    </row>
    <row r="30" spans="1:11">
      <c r="A30" s="5" t="s">
        <v>16</v>
      </c>
      <c r="B30" s="7">
        <v>6</v>
      </c>
      <c r="C30" s="7"/>
      <c r="D30" s="7"/>
      <c r="E30" s="7">
        <v>2</v>
      </c>
      <c r="F30" s="7">
        <v>42</v>
      </c>
      <c r="G30" s="7">
        <v>14</v>
      </c>
      <c r="H30" s="7"/>
      <c r="I30" s="7">
        <v>19</v>
      </c>
      <c r="J30" s="7">
        <v>15</v>
      </c>
      <c r="K30" s="7">
        <f t="shared" si="0"/>
        <v>98</v>
      </c>
    </row>
    <row r="31" spans="1:11">
      <c r="A31" s="5" t="s">
        <v>4</v>
      </c>
      <c r="B31" s="7">
        <v>15</v>
      </c>
      <c r="C31" s="7"/>
      <c r="D31" s="7"/>
      <c r="E31" s="7"/>
      <c r="F31" s="7">
        <v>3</v>
      </c>
      <c r="G31" s="7"/>
      <c r="H31" s="7">
        <v>2</v>
      </c>
      <c r="I31" s="7"/>
      <c r="J31" s="7">
        <v>26</v>
      </c>
      <c r="K31" s="7">
        <f t="shared" si="0"/>
        <v>46</v>
      </c>
    </row>
    <row r="32" spans="1:11">
      <c r="A32" s="5" t="s">
        <v>17</v>
      </c>
      <c r="B32" s="7">
        <f t="shared" ref="B32:J32" si="1">SUM(B25:B31)</f>
        <v>148</v>
      </c>
      <c r="C32" s="7">
        <f t="shared" si="1"/>
        <v>4</v>
      </c>
      <c r="D32" s="7">
        <f t="shared" si="1"/>
        <v>11</v>
      </c>
      <c r="E32" s="7">
        <f t="shared" si="1"/>
        <v>20</v>
      </c>
      <c r="F32" s="7">
        <f t="shared" si="1"/>
        <v>168</v>
      </c>
      <c r="G32" s="7">
        <f t="shared" si="1"/>
        <v>58</v>
      </c>
      <c r="H32" s="7">
        <f t="shared" si="1"/>
        <v>2</v>
      </c>
      <c r="I32" s="7">
        <f t="shared" si="1"/>
        <v>88</v>
      </c>
      <c r="J32" s="7">
        <f t="shared" si="1"/>
        <v>100</v>
      </c>
      <c r="K32" s="7">
        <f t="shared" si="0"/>
        <v>599</v>
      </c>
    </row>
    <row r="33" spans="8:11">
      <c r="H33" s="8"/>
      <c r="K33" s="8" t="s">
        <v>21</v>
      </c>
    </row>
  </sheetData>
  <phoneticPr fontId="1" type="Hiragana"/>
  <pageMargins left="0.7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12"/>
  <sheetViews>
    <sheetView workbookViewId="0"/>
  </sheetViews>
  <sheetFormatPr defaultRowHeight="18.75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>
      <c r="A1" s="3" t="s">
        <v>0</v>
      </c>
    </row>
    <row r="3" spans="1:11" s="2" customFormat="1" ht="58.5" customHeight="1">
      <c r="A3" s="9" t="s">
        <v>2</v>
      </c>
      <c r="B3" s="9" t="s">
        <v>8</v>
      </c>
      <c r="C3" s="9" t="s">
        <v>3</v>
      </c>
      <c r="D3" s="9" t="s">
        <v>1</v>
      </c>
      <c r="E3" s="9" t="s">
        <v>7</v>
      </c>
      <c r="F3" s="9" t="s">
        <v>10</v>
      </c>
      <c r="G3" s="9" t="s">
        <v>11</v>
      </c>
      <c r="H3" s="9" t="s">
        <v>19</v>
      </c>
      <c r="I3" s="9" t="s">
        <v>12</v>
      </c>
      <c r="J3" s="9" t="s">
        <v>6</v>
      </c>
      <c r="K3" s="9" t="s">
        <v>18</v>
      </c>
    </row>
    <row r="4" spans="1:11">
      <c r="A4" s="5" t="s">
        <v>14</v>
      </c>
      <c r="B4" s="7"/>
      <c r="C4" s="7"/>
      <c r="D4" s="7"/>
      <c r="E4" s="7">
        <v>10</v>
      </c>
      <c r="F4" s="7">
        <v>64</v>
      </c>
      <c r="G4" s="7">
        <v>17</v>
      </c>
      <c r="H4" s="7"/>
      <c r="I4" s="7">
        <v>41</v>
      </c>
      <c r="J4" s="7"/>
      <c r="K4" s="7">
        <f t="shared" ref="K4:K11" si="0">SUM(B4:J4)</f>
        <v>132</v>
      </c>
    </row>
    <row r="5" spans="1:11">
      <c r="A5" s="5" t="s">
        <v>5</v>
      </c>
      <c r="B5" s="7"/>
      <c r="C5" s="7"/>
      <c r="D5" s="7"/>
      <c r="E5" s="7"/>
      <c r="F5" s="7"/>
      <c r="G5" s="7">
        <v>9</v>
      </c>
      <c r="H5" s="7"/>
      <c r="I5" s="7"/>
      <c r="J5" s="7"/>
      <c r="K5" s="7">
        <f t="shared" si="0"/>
        <v>9</v>
      </c>
    </row>
    <row r="6" spans="1:11">
      <c r="A6" s="5" t="s">
        <v>9</v>
      </c>
      <c r="B6" s="7">
        <v>131</v>
      </c>
      <c r="C6" s="7">
        <v>1</v>
      </c>
      <c r="D6" s="7">
        <v>4</v>
      </c>
      <c r="E6" s="7"/>
      <c r="F6" s="7"/>
      <c r="G6" s="7"/>
      <c r="H6" s="7"/>
      <c r="I6" s="7"/>
      <c r="J6" s="7">
        <v>13</v>
      </c>
      <c r="K6" s="7">
        <f t="shared" si="0"/>
        <v>149</v>
      </c>
    </row>
    <row r="7" spans="1:11">
      <c r="A7" s="5" t="s">
        <v>13</v>
      </c>
      <c r="B7" s="7"/>
      <c r="C7" s="7"/>
      <c r="D7" s="7">
        <v>3</v>
      </c>
      <c r="E7" s="7">
        <v>42</v>
      </c>
      <c r="F7" s="7">
        <v>105</v>
      </c>
      <c r="G7" s="7">
        <v>39</v>
      </c>
      <c r="H7" s="7">
        <v>1</v>
      </c>
      <c r="I7" s="7">
        <v>39</v>
      </c>
      <c r="J7" s="7">
        <v>14</v>
      </c>
      <c r="K7" s="7">
        <f t="shared" si="0"/>
        <v>243</v>
      </c>
    </row>
    <row r="8" spans="1:11">
      <c r="A8" s="5" t="s">
        <v>15</v>
      </c>
      <c r="B8" s="7"/>
      <c r="C8" s="7"/>
      <c r="D8" s="7">
        <v>2</v>
      </c>
      <c r="E8" s="7"/>
      <c r="F8" s="7">
        <v>8</v>
      </c>
      <c r="G8" s="7"/>
      <c r="H8" s="7"/>
      <c r="I8" s="7"/>
      <c r="J8" s="7">
        <v>1</v>
      </c>
      <c r="K8" s="7">
        <f t="shared" si="0"/>
        <v>11</v>
      </c>
    </row>
    <row r="9" spans="1:11">
      <c r="A9" s="5" t="s">
        <v>16</v>
      </c>
      <c r="B9" s="7">
        <v>5</v>
      </c>
      <c r="C9" s="7"/>
      <c r="D9" s="7"/>
      <c r="E9" s="7">
        <v>10</v>
      </c>
      <c r="F9" s="7">
        <v>75</v>
      </c>
      <c r="G9" s="7">
        <v>27</v>
      </c>
      <c r="H9" s="7"/>
      <c r="I9" s="7">
        <v>10</v>
      </c>
      <c r="J9" s="7">
        <v>11</v>
      </c>
      <c r="K9" s="7">
        <f t="shared" si="0"/>
        <v>138</v>
      </c>
    </row>
    <row r="10" spans="1:11">
      <c r="A10" s="5" t="s">
        <v>4</v>
      </c>
      <c r="B10" s="7">
        <v>16</v>
      </c>
      <c r="C10" s="7"/>
      <c r="D10" s="7"/>
      <c r="E10" s="7">
        <v>1</v>
      </c>
      <c r="F10" s="7">
        <v>3</v>
      </c>
      <c r="G10" s="7"/>
      <c r="H10" s="7">
        <v>1</v>
      </c>
      <c r="I10" s="7"/>
      <c r="J10" s="7">
        <v>23</v>
      </c>
      <c r="K10" s="7">
        <f t="shared" si="0"/>
        <v>44</v>
      </c>
    </row>
    <row r="11" spans="1:11">
      <c r="A11" s="5" t="s">
        <v>17</v>
      </c>
      <c r="B11" s="7">
        <f t="shared" ref="B11:J11" si="1">SUM(B4:B10)</f>
        <v>152</v>
      </c>
      <c r="C11" s="7">
        <f t="shared" si="1"/>
        <v>1</v>
      </c>
      <c r="D11" s="7">
        <f t="shared" si="1"/>
        <v>9</v>
      </c>
      <c r="E11" s="7">
        <f t="shared" si="1"/>
        <v>63</v>
      </c>
      <c r="F11" s="7">
        <f t="shared" si="1"/>
        <v>255</v>
      </c>
      <c r="G11" s="7">
        <f t="shared" si="1"/>
        <v>92</v>
      </c>
      <c r="H11" s="7">
        <f t="shared" si="1"/>
        <v>2</v>
      </c>
      <c r="I11" s="7">
        <f t="shared" si="1"/>
        <v>90</v>
      </c>
      <c r="J11" s="7">
        <f t="shared" si="1"/>
        <v>62</v>
      </c>
      <c r="K11" s="7">
        <f t="shared" si="0"/>
        <v>726</v>
      </c>
    </row>
    <row r="12" spans="1:11">
      <c r="H12" s="8"/>
      <c r="K12" s="8" t="s">
        <v>20</v>
      </c>
    </row>
  </sheetData>
  <phoneticPr fontId="1" type="Hiragana"/>
  <pageMargins left="0.7" right="0.7" top="0.75" bottom="0.75" header="0.3" footer="0.3"/>
  <pageSetup paperSize="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R4</vt:lpstr>
      <vt:lpstr>R3</vt:lpstr>
      <vt:lpstr>Sheet2</vt:lpstr>
      <vt:lpstr>Sheet3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m-hanada388</dc:creator>
  <cp:lastModifiedBy>d-yoshida698</cp:lastModifiedBy>
  <dcterms:created xsi:type="dcterms:W3CDTF">2020-03-17T02:30:25Z</dcterms:created>
  <dcterms:modified xsi:type="dcterms:W3CDTF">2022-03-04T09:06:22Z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2022-03-04T09:06:22Z</vt:filetime>
  </property>
</Properties>
</file>