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8800" windowHeight="12210"/>
  </bookViews>
  <sheets>
    <sheet name="令和2年" sheetId="6" r:id="rId1"/>
    <sheet name="平成27年" sheetId="1" r:id="rId2"/>
  </sheets>
  <definedNames>
    <definedName name="_xlnm.Print_Area" localSheetId="0">令和2年!$A$1:$W$25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<sst xmlns="http://schemas.openxmlformats.org/spreadsheetml/2006/main" xmlns:r="http://schemas.openxmlformats.org/officeDocument/2006/relationships" count="80" uniqueCount="80">
  <si>
    <t>40～44</t>
  </si>
  <si>
    <t>52.5</t>
  </si>
  <si>
    <t>67.0</t>
  </si>
  <si>
    <t>江田島市</t>
  </si>
  <si>
    <t>85歳以上</t>
  </si>
  <si>
    <t>15～19歳</t>
  </si>
  <si>
    <t>20～24</t>
  </si>
  <si>
    <t>45.3</t>
  </si>
  <si>
    <t>（再掲）</t>
  </si>
  <si>
    <t>30～34</t>
  </si>
  <si>
    <t>25～29</t>
  </si>
  <si>
    <t>35～39</t>
  </si>
  <si>
    <t>45～49</t>
  </si>
  <si>
    <t>Ｔ公務
　（他に分類されるものを除く）</t>
  </si>
  <si>
    <t>Ｊ卸売業・小売業</t>
  </si>
  <si>
    <t>50～54</t>
  </si>
  <si>
    <t>75～79</t>
  </si>
  <si>
    <t>51.2</t>
  </si>
  <si>
    <t>Ｎ宿泊業・
　飲食サービス業</t>
  </si>
  <si>
    <t>55～59</t>
  </si>
  <si>
    <t>60～64</t>
  </si>
  <si>
    <t>38.2</t>
  </si>
  <si>
    <t>Ｓサービス業
　（他に分類されないもの）</t>
  </si>
  <si>
    <t>Ｉ運輸業・郵便業</t>
  </si>
  <si>
    <t>65～69</t>
  </si>
  <si>
    <t>70～74</t>
  </si>
  <si>
    <t>80～84</t>
  </si>
  <si>
    <t>平均年齢</t>
  </si>
  <si>
    <t>Ｅ建設業</t>
  </si>
  <si>
    <t>65歳以上</t>
  </si>
  <si>
    <t>Ｏ生活関連サービス業・
　娯楽業</t>
  </si>
  <si>
    <t>75歳以上</t>
  </si>
  <si>
    <t>46.7</t>
  </si>
  <si>
    <t>Ｍ学術研究、専門・
　技術サービス業</t>
  </si>
  <si>
    <t>年　齢
（5歳階級）</t>
  </si>
  <si>
    <t>総数</t>
  </si>
  <si>
    <t xml:space="preserve">Ａ農　業
</t>
  </si>
  <si>
    <t>47.4</t>
  </si>
  <si>
    <t>Ｒ複合サービス事業</t>
  </si>
  <si>
    <t>Ｂ林　業</t>
  </si>
  <si>
    <t>総　　　　　　　　　　　　　　　　　　　　　　数</t>
  </si>
  <si>
    <t>Ｃ漁　業</t>
  </si>
  <si>
    <t>Ｄ鉱業・採石業・
　砂利採取業</t>
  </si>
  <si>
    <t>産　　業　　（　　大　　分　　類　　）</t>
  </si>
  <si>
    <t xml:space="preserve">Ｆ製造業
</t>
  </si>
  <si>
    <t>Ｋ金融業・保険業</t>
  </si>
  <si>
    <t>Ｇ電気･ガス･熱供給･
　水道業</t>
  </si>
  <si>
    <t>43.5</t>
  </si>
  <si>
    <t>Ｈ情報通信業</t>
  </si>
  <si>
    <t>Ｐ教育・学習支援業</t>
  </si>
  <si>
    <t>Ｌ不動産業・物品賃貸業</t>
  </si>
  <si>
    <t>Ｑ医療・福祉</t>
  </si>
  <si>
    <t>48.1</t>
  </si>
  <si>
    <t>Ｕ分類不能の産業</t>
  </si>
  <si>
    <t>-</t>
  </si>
  <si>
    <t>41.3</t>
  </si>
  <si>
    <t>51.0</t>
  </si>
  <si>
    <t>50.9</t>
  </si>
  <si>
    <t>54.1</t>
  </si>
  <si>
    <t>●産業（大分類）、年齢（５歳階級）、１５歳以上就業者数（総数及び雇用者）</t>
    <rPh sb="1" eb="3">
      <t>サンギョウ</t>
    </rPh>
    <rPh sb="4" eb="7">
      <t>ダイブンルイ</t>
    </rPh>
    <rPh sb="9" eb="11">
      <t>ネンレイ</t>
    </rPh>
    <rPh sb="13" eb="14">
      <t>サイ</t>
    </rPh>
    <rPh sb="14" eb="16">
      <t>カイキュウ</t>
    </rPh>
    <rPh sb="20" eb="21">
      <t>サイ</t>
    </rPh>
    <rPh sb="21" eb="23">
      <t>イジョウ</t>
    </rPh>
    <rPh sb="23" eb="26">
      <t>シュウギョウシャ</t>
    </rPh>
    <rPh sb="26" eb="27">
      <t>スウ</t>
    </rPh>
    <rPh sb="28" eb="29">
      <t>ソウ</t>
    </rPh>
    <rPh sb="29" eb="30">
      <t>スウ</t>
    </rPh>
    <rPh sb="30" eb="31">
      <t>オヨ</t>
    </rPh>
    <rPh sb="32" eb="35">
      <t>コヨウシャ</t>
    </rPh>
    <phoneticPr fontId="18"/>
  </si>
  <si>
    <t>47.1</t>
  </si>
  <si>
    <t>50.2</t>
  </si>
  <si>
    <t>51.8</t>
  </si>
  <si>
    <t>52.3</t>
  </si>
  <si>
    <t>55.0</t>
  </si>
  <si>
    <t>52.1</t>
  </si>
  <si>
    <t>47.0</t>
  </si>
  <si>
    <t>53.1</t>
  </si>
  <si>
    <t>52.95</t>
  </si>
  <si>
    <t>51.5</t>
  </si>
  <si>
    <t>59.3</t>
  </si>
  <si>
    <t>50.7</t>
  </si>
  <si>
    <t>53.5</t>
  </si>
  <si>
    <t>55.7</t>
  </si>
  <si>
    <t>50.1</t>
  </si>
  <si>
    <t>49.2</t>
  </si>
  <si>
    <t>55.6</t>
  </si>
  <si>
    <t>36.7</t>
  </si>
  <si>
    <t>45.8</t>
  </si>
  <si>
    <t>令和２年国勢調査</t>
    <rPh sb="0" eb="2">
      <t>レイワ</t>
    </rPh>
    <rPh sb="3" eb="4">
      <t>ネン</t>
    </rPh>
    <rPh sb="4" eb="8">
      <t>コクセイ</t>
    </rPh>
    <phoneticPr fontId="18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</si>
</sst>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3">
    <numFmt numFmtId="177" formatCode="#,##0.0_);[Red]\(#,##0.0\)"/>
    <numFmt numFmtId="176" formatCode="#,##0_);[Red]\(#,##0\)"/>
    <numFmt numFmtId="178" formatCode="0.0_ "/>
  </numFmts>
  <fonts count="20">
    <font>
      <sz val="11"/>
      <color theme="1"/>
      <name val="ＭＳ Ｐゴシック"/>
      <family val="3"/>
      <scheme val="minor"/>
    </font>
    <font>
      <sz val="11"/>
      <color theme="1"/>
      <name val="ＭＳ Ｐゴシック"/>
      <family val="3"/>
      <scheme val="minor"/>
    </font>
    <font>
      <sz val="11"/>
      <color theme="0"/>
      <name val="ＭＳ Ｐゴシック"/>
      <family val="2"/>
      <scheme val="minor"/>
    </font>
    <font>
      <sz val="11"/>
      <color rgb="FF9C6500"/>
      <name val="ＭＳ Ｐゴシック"/>
      <family val="2"/>
      <scheme val="minor"/>
    </font>
    <font>
      <b/>
      <sz val="18"/>
      <color theme="3"/>
      <name val="ＭＳ Ｐゴシック"/>
      <family val="2"/>
      <scheme val="major"/>
    </font>
    <font>
      <b/>
      <sz val="11"/>
      <color theme="0"/>
      <name val="ＭＳ Ｐゴシック"/>
      <family val="2"/>
      <scheme val="minor"/>
    </font>
    <font>
      <sz val="11"/>
      <color rgb="FFFA7D00"/>
      <name val="ＭＳ Ｐゴシック"/>
      <family val="2"/>
      <scheme val="minor"/>
    </font>
    <font>
      <sz val="11"/>
      <color rgb="FF3F3F76"/>
      <name val="ＭＳ Ｐゴシック"/>
      <family val="2"/>
      <scheme val="minor"/>
    </font>
    <font>
      <b/>
      <sz val="11"/>
      <color rgb="FF3F3F3F"/>
      <name val="ＭＳ Ｐゴシック"/>
      <family val="2"/>
      <scheme val="minor"/>
    </font>
    <font>
      <sz val="11"/>
      <color rgb="FF9C0006"/>
      <name val="ＭＳ Ｐゴシック"/>
      <family val="2"/>
      <scheme val="minor"/>
    </font>
    <font>
      <sz val="11"/>
      <color rgb="FF006100"/>
      <name val="ＭＳ Ｐゴシック"/>
      <family val="2"/>
      <scheme val="minor"/>
    </font>
    <font>
      <b/>
      <sz val="15"/>
      <color theme="3"/>
      <name val="ＭＳ Ｐゴシック"/>
      <family val="2"/>
      <scheme val="minor"/>
    </font>
    <font>
      <b/>
      <sz val="13"/>
      <color theme="3"/>
      <name val="ＭＳ Ｐゴシック"/>
      <family val="2"/>
      <scheme val="minor"/>
    </font>
    <font>
      <b/>
      <sz val="11"/>
      <color theme="3"/>
      <name val="ＭＳ Ｐゴシック"/>
      <family val="2"/>
      <scheme val="minor"/>
    </font>
    <font>
      <b/>
      <sz val="11"/>
      <color rgb="FFFA7D00"/>
      <name val="ＭＳ Ｐゴシック"/>
      <family val="2"/>
      <scheme val="minor"/>
    </font>
    <font>
      <i/>
      <sz val="11"/>
      <color rgb="FF7F7F7F"/>
      <name val="ＭＳ Ｐゴシック"/>
      <family val="2"/>
      <scheme val="minor"/>
    </font>
    <font>
      <sz val="11"/>
      <color rgb="FFFF0000"/>
      <name val="ＭＳ Ｐゴシック"/>
      <family val="3"/>
      <scheme val="minor"/>
    </font>
    <font>
      <b/>
      <sz val="11"/>
      <color theme="1"/>
      <name val="ＭＳ Ｐゴシック"/>
      <family val="2"/>
      <scheme val="minor"/>
    </font>
    <font>
      <sz val="6"/>
      <color auto="1"/>
      <name val="ＭＳ Ｐゴシック"/>
      <family val="3"/>
      <scheme val="minor"/>
    </font>
    <font>
      <sz val="11"/>
      <color auto="1"/>
      <name val="ＭＳ Ｐゴシック"/>
      <family val="3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8"/>
        <bgColor indexed="65"/>
      </patternFill>
    </fill>
    <fill>
      <patternFill patternType="solid">
        <fgColor theme="5" tint="0.8"/>
        <bgColor indexed="65"/>
      </patternFill>
    </fill>
    <fill>
      <patternFill patternType="solid">
        <fgColor theme="6" tint="0.8"/>
        <bgColor indexed="65"/>
      </patternFill>
    </fill>
    <fill>
      <patternFill patternType="solid">
        <fgColor theme="7" tint="0.8"/>
        <bgColor indexed="65"/>
      </patternFill>
    </fill>
    <fill>
      <patternFill patternType="solid">
        <fgColor theme="8" tint="0.8"/>
        <bgColor indexed="65"/>
      </patternFill>
    </fill>
    <fill>
      <patternFill patternType="solid">
        <fgColor theme="9" tint="0.8"/>
        <bgColor indexed="65"/>
      </patternFill>
    </fill>
    <fill>
      <patternFill patternType="solid">
        <fgColor theme="4" tint="0.6"/>
        <bgColor indexed="65"/>
      </patternFill>
    </fill>
    <fill>
      <patternFill patternType="solid">
        <fgColor theme="5" tint="0.6"/>
        <bgColor indexed="65"/>
      </patternFill>
    </fill>
    <fill>
      <patternFill patternType="solid">
        <fgColor theme="6" tint="0.6"/>
        <bgColor indexed="65"/>
      </patternFill>
    </fill>
    <fill>
      <patternFill patternType="solid">
        <fgColor theme="7" tint="0.6"/>
        <bgColor indexed="65"/>
      </patternFill>
    </fill>
    <fill>
      <patternFill patternType="solid">
        <fgColor theme="8" tint="0.6"/>
        <bgColor indexed="65"/>
      </patternFill>
    </fill>
    <fill>
      <patternFill patternType="solid">
        <fgColor theme="9" tint="0.6"/>
        <bgColor indexed="65"/>
      </patternFill>
    </fill>
    <fill>
      <patternFill patternType="solid">
        <fgColor theme="4" tint="0.4"/>
        <bgColor indexed="65"/>
      </patternFill>
    </fill>
    <fill>
      <patternFill patternType="solid">
        <fgColor theme="5" tint="0.4"/>
        <bgColor indexed="65"/>
      </patternFill>
    </fill>
    <fill>
      <patternFill patternType="solid">
        <fgColor theme="6" tint="0.4"/>
        <bgColor indexed="65"/>
      </patternFill>
    </fill>
    <fill>
      <patternFill patternType="solid">
        <fgColor theme="7" tint="0.4"/>
        <bgColor indexed="65"/>
      </patternFill>
    </fill>
    <fill>
      <patternFill patternType="solid">
        <fgColor theme="8" tint="0.4"/>
        <bgColor indexed="65"/>
      </patternFill>
    </fill>
    <fill>
      <patternFill patternType="solid">
        <fgColor theme="9" tint="0.4"/>
        <bgColor indexed="65"/>
      </patternFill>
    </fill>
    <fill>
      <patternFill patternType="solid">
        <fgColor rgb="FFFFEB9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C7CE"/>
      </patternFill>
    </fill>
    <fill>
      <patternFill patternType="solid">
        <fgColor rgb="FFC6EFCE"/>
      </patternFill>
    </fill>
    <fill>
      <patternFill patternType="solid">
        <fgColor theme="0" tint="-0.15"/>
        <bgColor indexed="64"/>
      </patternFill>
    </fill>
  </fills>
  <borders count="11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5"/>
      </bottom>
      <diagonal/>
    </border>
    <border>
      <left/>
      <right/>
      <top/>
      <bottom style="medium">
        <color theme="4" tint="0.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7" borderId="1" applyNumberFormat="0" applyAlignment="0" applyProtection="0">
      <alignment vertical="center"/>
    </xf>
    <xf numFmtId="0" fontId="1" fillId="28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29" borderId="4" applyNumberFormat="0" applyAlignment="0" applyProtection="0">
      <alignment vertical="center"/>
    </xf>
    <xf numFmtId="0" fontId="8" fillId="30" borderId="5" applyNumberFormat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" fillId="0" borderId="0">
      <alignment vertical="center"/>
    </xf>
    <xf numFmtId="0" fontId="10" fillId="32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0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</cellStyleXfs>
  <cellXfs count="15">
    <xf numFmtId="0" fontId="0" fillId="0" borderId="0" xfId="0">
      <alignment vertical="center"/>
    </xf>
    <xf numFmtId="0" fontId="19" fillId="0" borderId="0" xfId="0" applyFont="1" applyAlignment="1">
      <alignment horizontal="center" vertical="center"/>
    </xf>
    <xf numFmtId="0" fontId="19" fillId="0" borderId="0" xfId="0" applyFont="1">
      <alignment vertical="center"/>
    </xf>
    <xf numFmtId="0" fontId="19" fillId="0" borderId="0" xfId="0" applyFont="1" applyAlignment="1">
      <alignment horizontal="left" vertical="center"/>
    </xf>
    <xf numFmtId="0" fontId="19" fillId="33" borderId="10" xfId="0" applyFont="1" applyFill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/>
    </xf>
    <xf numFmtId="0" fontId="19" fillId="33" borderId="10" xfId="0" applyFont="1" applyFill="1" applyBorder="1" applyAlignment="1">
      <alignment horizontal="center" vertical="center"/>
    </xf>
    <xf numFmtId="176" fontId="19" fillId="0" borderId="10" xfId="0" applyNumberFormat="1" applyFont="1" applyBorder="1" applyAlignment="1">
      <alignment horizontal="right" vertical="center"/>
    </xf>
    <xf numFmtId="177" fontId="19" fillId="0" borderId="10" xfId="0" applyNumberFormat="1" applyFont="1" applyBorder="1" applyAlignment="1">
      <alignment horizontal="right" vertical="center"/>
    </xf>
    <xf numFmtId="0" fontId="19" fillId="33" borderId="10" xfId="0" applyFont="1" applyFill="1" applyBorder="1" applyAlignment="1">
      <alignment horizontal="center" vertical="top" textRotation="255"/>
    </xf>
    <xf numFmtId="0" fontId="19" fillId="0" borderId="10" xfId="0" applyFont="1" applyBorder="1" applyAlignment="1">
      <alignment horizontal="right" vertical="center"/>
    </xf>
    <xf numFmtId="49" fontId="19" fillId="0" borderId="10" xfId="0" applyNumberFormat="1" applyFont="1" applyBorder="1" applyAlignment="1">
      <alignment horizontal="right" vertical="center"/>
    </xf>
    <xf numFmtId="0" fontId="19" fillId="33" borderId="10" xfId="0" applyFont="1" applyFill="1" applyBorder="1" applyAlignment="1">
      <alignment horizontal="center" vertical="top" textRotation="255" wrapText="1"/>
    </xf>
    <xf numFmtId="178" fontId="19" fillId="0" borderId="10" xfId="0" applyNumberFormat="1" applyFont="1" applyBorder="1" applyAlignment="1">
      <alignment horizontal="right" vertical="center"/>
    </xf>
    <xf numFmtId="0" fontId="19" fillId="0" borderId="0" xfId="0" applyFont="1" applyAlignment="1">
      <alignment horizontal="right"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どちらでもない" xfId="19" builtinId="28" customBuiltin="1"/>
    <cellStyle name="アクセント 1" xfId="20" builtinId="29" customBuiltin="1"/>
    <cellStyle name="アクセント 2" xfId="21" builtinId="33" customBuiltin="1"/>
    <cellStyle name="アクセント 3" xfId="22" builtinId="37" customBuiltin="1"/>
    <cellStyle name="アクセント 4" xfId="23" builtinId="41" customBuiltin="1"/>
    <cellStyle name="アクセント 5" xfId="24" builtinId="45" customBuiltin="1"/>
    <cellStyle name="アクセント 6" xfId="25" builtinId="49" customBuiltin="1"/>
    <cellStyle name="タイトル" xfId="26" builtinId="15" customBuiltin="1"/>
    <cellStyle name="チェック セル" xfId="27" builtinId="23" customBuiltin="1"/>
    <cellStyle name="メモ" xfId="28" builtinId="10" customBuiltin="1"/>
    <cellStyle name="リンク セル" xfId="29" builtinId="24" customBuiltin="1"/>
    <cellStyle name="入力" xfId="30" builtinId="20" customBuiltin="1"/>
    <cellStyle name="出力" xfId="31" builtinId="21" customBuiltin="1"/>
    <cellStyle name="悪い" xfId="32" builtinId="27" customBuiltin="1"/>
    <cellStyle name="標準" xfId="0" builtinId="0"/>
    <cellStyle name="標準 2" xfId="33"/>
    <cellStyle name="良い" xfId="34" builtinId="26" customBuiltin="1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計算" xfId="39" builtinId="22" customBuiltin="1"/>
    <cellStyle name="説明文" xfId="40" builtinId="53" customBuiltin="1"/>
    <cellStyle name="警告文" xfId="41" builtinId="11" customBuiltin="1"/>
    <cellStyle name="集計" xfId="42" builtinId="25" customBuiltin="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="http://schemas.openxmlformats.org/spreadsheetml/2006/main" xmlns:mc="http://schemas.openxmlformats.org/markup-compatibility/2006" xmlns:x14ac="http://schemas.microsoft.com/office/spreadsheetml/2009/9/ac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theme" Target="theme/theme1.xml" /><Relationship Id="rId4" Type="http://schemas.openxmlformats.org/officeDocument/2006/relationships/sharedStrings" Target="sharedStrings.xml" /><Relationship Id="rId5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W25"/>
  <sheetViews>
    <sheetView tabSelected="1" view="pageBreakPreview" zoomScaleSheetLayoutView="100" workbookViewId="0">
      <pane xSplit="1" topLeftCell="B1" activePane="topRight" state="frozen"/>
      <selection pane="topRight" activeCell="Q28" sqref="Q28:Q29"/>
    </sheetView>
  </sheetViews>
  <sheetFormatPr defaultRowHeight="13.5"/>
  <cols>
    <col min="1" max="1" width="10.125" style="1" bestFit="1" customWidth="1"/>
    <col min="2" max="16384" width="9" style="2" customWidth="1"/>
  </cols>
  <sheetData>
    <row r="1" spans="1:23">
      <c r="A1" s="3" t="s">
        <v>59</v>
      </c>
    </row>
    <row r="2" spans="1:23">
      <c r="A2" s="4" t="s">
        <v>34</v>
      </c>
      <c r="B2" s="4" t="s">
        <v>40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</row>
    <row r="3" spans="1:23">
      <c r="A3" s="4"/>
      <c r="B3" s="6" t="s">
        <v>35</v>
      </c>
      <c r="C3" s="6" t="s">
        <v>43</v>
      </c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</row>
    <row r="4" spans="1:23" ht="154.5" customHeight="1">
      <c r="A4" s="4"/>
      <c r="B4" s="6"/>
      <c r="C4" s="9" t="s">
        <v>36</v>
      </c>
      <c r="D4" s="9" t="s">
        <v>39</v>
      </c>
      <c r="E4" s="9" t="s">
        <v>41</v>
      </c>
      <c r="F4" s="12" t="s">
        <v>42</v>
      </c>
      <c r="G4" s="9" t="s">
        <v>28</v>
      </c>
      <c r="H4" s="9" t="s">
        <v>44</v>
      </c>
      <c r="I4" s="12" t="s">
        <v>46</v>
      </c>
      <c r="J4" s="9" t="s">
        <v>48</v>
      </c>
      <c r="K4" s="9" t="s">
        <v>23</v>
      </c>
      <c r="L4" s="9" t="s">
        <v>14</v>
      </c>
      <c r="M4" s="9" t="s">
        <v>45</v>
      </c>
      <c r="N4" s="9" t="s">
        <v>50</v>
      </c>
      <c r="O4" s="12" t="s">
        <v>33</v>
      </c>
      <c r="P4" s="12" t="s">
        <v>18</v>
      </c>
      <c r="Q4" s="9" t="s">
        <v>30</v>
      </c>
      <c r="R4" s="9" t="s">
        <v>49</v>
      </c>
      <c r="S4" s="9" t="s">
        <v>51</v>
      </c>
      <c r="T4" s="9" t="s">
        <v>38</v>
      </c>
      <c r="U4" s="12" t="s">
        <v>22</v>
      </c>
      <c r="V4" s="12" t="s">
        <v>13</v>
      </c>
      <c r="W4" s="9" t="s">
        <v>53</v>
      </c>
    </row>
    <row r="5" spans="1:23">
      <c r="A5" s="5" t="s">
        <v>3</v>
      </c>
      <c r="B5" s="7">
        <f t="shared" ref="B5:W5" si="0">SUM(B6:B20)</f>
        <v>10498</v>
      </c>
      <c r="C5" s="7">
        <f t="shared" si="0"/>
        <v>492</v>
      </c>
      <c r="D5" s="7">
        <f t="shared" si="0"/>
        <v>4</v>
      </c>
      <c r="E5" s="7">
        <f t="shared" si="0"/>
        <v>797</v>
      </c>
      <c r="F5" s="7">
        <f t="shared" si="0"/>
        <v>10</v>
      </c>
      <c r="G5" s="7">
        <f t="shared" si="0"/>
        <v>816</v>
      </c>
      <c r="H5" s="7">
        <f t="shared" si="0"/>
        <v>1105</v>
      </c>
      <c r="I5" s="7">
        <f t="shared" si="0"/>
        <v>49</v>
      </c>
      <c r="J5" s="7">
        <f t="shared" si="0"/>
        <v>49</v>
      </c>
      <c r="K5" s="7">
        <f t="shared" si="0"/>
        <v>571</v>
      </c>
      <c r="L5" s="7">
        <f t="shared" si="0"/>
        <v>1094</v>
      </c>
      <c r="M5" s="7">
        <f t="shared" si="0"/>
        <v>118</v>
      </c>
      <c r="N5" s="7">
        <f t="shared" si="0"/>
        <v>66</v>
      </c>
      <c r="O5" s="7">
        <f t="shared" si="0"/>
        <v>116</v>
      </c>
      <c r="P5" s="7">
        <f t="shared" si="0"/>
        <v>399</v>
      </c>
      <c r="Q5" s="7">
        <f t="shared" si="0"/>
        <v>216</v>
      </c>
      <c r="R5" s="7">
        <f t="shared" si="0"/>
        <v>428</v>
      </c>
      <c r="S5" s="7">
        <f t="shared" si="0"/>
        <v>1471</v>
      </c>
      <c r="T5" s="7">
        <f t="shared" si="0"/>
        <v>202</v>
      </c>
      <c r="U5" s="7">
        <f t="shared" si="0"/>
        <v>599</v>
      </c>
      <c r="V5" s="7">
        <f t="shared" si="0"/>
        <v>1828</v>
      </c>
      <c r="W5" s="7">
        <f t="shared" si="0"/>
        <v>68</v>
      </c>
    </row>
    <row r="6" spans="1:23">
      <c r="A6" s="5" t="s">
        <v>5</v>
      </c>
      <c r="B6" s="7">
        <f t="shared" ref="B6:B20" si="1">SUM(C6:W6)</f>
        <v>99</v>
      </c>
      <c r="C6" s="7">
        <v>0</v>
      </c>
      <c r="D6" s="7">
        <v>0</v>
      </c>
      <c r="E6" s="10">
        <v>13</v>
      </c>
      <c r="F6" s="10">
        <v>0</v>
      </c>
      <c r="G6" s="10">
        <v>5</v>
      </c>
      <c r="H6" s="10">
        <v>18</v>
      </c>
      <c r="I6" s="10">
        <v>0</v>
      </c>
      <c r="J6" s="10">
        <v>0</v>
      </c>
      <c r="K6" s="10">
        <v>5</v>
      </c>
      <c r="L6" s="10">
        <v>21</v>
      </c>
      <c r="M6" s="10">
        <v>2</v>
      </c>
      <c r="N6" s="10">
        <v>0</v>
      </c>
      <c r="O6" s="10">
        <v>0</v>
      </c>
      <c r="P6" s="10">
        <v>10</v>
      </c>
      <c r="Q6" s="10">
        <v>0</v>
      </c>
      <c r="R6" s="10">
        <v>1</v>
      </c>
      <c r="S6" s="10">
        <v>3</v>
      </c>
      <c r="T6" s="10">
        <v>1</v>
      </c>
      <c r="U6" s="10">
        <v>2</v>
      </c>
      <c r="V6" s="10">
        <v>14</v>
      </c>
      <c r="W6" s="10">
        <v>4</v>
      </c>
    </row>
    <row r="7" spans="1:23">
      <c r="A7" s="5" t="s">
        <v>6</v>
      </c>
      <c r="B7" s="7">
        <f t="shared" si="1"/>
        <v>896</v>
      </c>
      <c r="C7" s="7">
        <v>9</v>
      </c>
      <c r="D7" s="7">
        <v>0</v>
      </c>
      <c r="E7" s="10">
        <v>91</v>
      </c>
      <c r="F7" s="10">
        <v>0</v>
      </c>
      <c r="G7" s="10">
        <v>31</v>
      </c>
      <c r="H7" s="10">
        <v>76</v>
      </c>
      <c r="I7" s="10">
        <v>1</v>
      </c>
      <c r="J7" s="10">
        <v>4</v>
      </c>
      <c r="K7" s="10">
        <v>13</v>
      </c>
      <c r="L7" s="10">
        <v>54</v>
      </c>
      <c r="M7" s="10">
        <v>11</v>
      </c>
      <c r="N7" s="10">
        <v>2</v>
      </c>
      <c r="O7" s="10">
        <v>4</v>
      </c>
      <c r="P7" s="10">
        <v>22</v>
      </c>
      <c r="Q7" s="10">
        <v>8</v>
      </c>
      <c r="R7" s="10">
        <v>31</v>
      </c>
      <c r="S7" s="10">
        <v>48</v>
      </c>
      <c r="T7" s="10">
        <v>7</v>
      </c>
      <c r="U7" s="10">
        <v>12</v>
      </c>
      <c r="V7" s="10">
        <v>467</v>
      </c>
      <c r="W7" s="10">
        <v>5</v>
      </c>
    </row>
    <row r="8" spans="1:23">
      <c r="A8" s="5" t="s">
        <v>10</v>
      </c>
      <c r="B8" s="7">
        <f t="shared" si="1"/>
        <v>797</v>
      </c>
      <c r="C8" s="7">
        <v>4</v>
      </c>
      <c r="D8" s="7">
        <v>0</v>
      </c>
      <c r="E8" s="10">
        <v>98</v>
      </c>
      <c r="F8" s="10">
        <v>0</v>
      </c>
      <c r="G8" s="10">
        <v>41</v>
      </c>
      <c r="H8" s="10">
        <v>97</v>
      </c>
      <c r="I8" s="10">
        <v>2</v>
      </c>
      <c r="J8" s="10">
        <v>4</v>
      </c>
      <c r="K8" s="10">
        <v>16</v>
      </c>
      <c r="L8" s="10">
        <v>55</v>
      </c>
      <c r="M8" s="10">
        <v>4</v>
      </c>
      <c r="N8" s="10">
        <v>1</v>
      </c>
      <c r="O8" s="10">
        <v>4</v>
      </c>
      <c r="P8" s="10">
        <v>11</v>
      </c>
      <c r="Q8" s="10">
        <v>9</v>
      </c>
      <c r="R8" s="10">
        <v>39</v>
      </c>
      <c r="S8" s="10">
        <v>79</v>
      </c>
      <c r="T8" s="10">
        <v>5</v>
      </c>
      <c r="U8" s="10">
        <v>28</v>
      </c>
      <c r="V8" s="10">
        <v>295</v>
      </c>
      <c r="W8" s="10">
        <v>5</v>
      </c>
    </row>
    <row r="9" spans="1:23">
      <c r="A9" s="5" t="s">
        <v>9</v>
      </c>
      <c r="B9" s="7">
        <f t="shared" si="1"/>
        <v>900</v>
      </c>
      <c r="C9" s="7">
        <v>13</v>
      </c>
      <c r="D9" s="7">
        <v>0</v>
      </c>
      <c r="E9" s="10">
        <v>98</v>
      </c>
      <c r="F9" s="10">
        <v>0</v>
      </c>
      <c r="G9" s="10">
        <v>49</v>
      </c>
      <c r="H9" s="10">
        <v>89</v>
      </c>
      <c r="I9" s="10">
        <v>0</v>
      </c>
      <c r="J9" s="10">
        <v>8</v>
      </c>
      <c r="K9" s="10">
        <v>36</v>
      </c>
      <c r="L9" s="10">
        <v>60</v>
      </c>
      <c r="M9" s="10">
        <v>14</v>
      </c>
      <c r="N9" s="10">
        <v>4</v>
      </c>
      <c r="O9" s="10">
        <v>9</v>
      </c>
      <c r="P9" s="10">
        <v>17</v>
      </c>
      <c r="Q9" s="10">
        <v>7</v>
      </c>
      <c r="R9" s="10">
        <v>30</v>
      </c>
      <c r="S9" s="10">
        <v>111</v>
      </c>
      <c r="T9" s="10">
        <v>20</v>
      </c>
      <c r="U9" s="10">
        <v>25</v>
      </c>
      <c r="V9" s="10">
        <v>304</v>
      </c>
      <c r="W9" s="10">
        <v>6</v>
      </c>
    </row>
    <row r="10" spans="1:23">
      <c r="A10" s="5" t="s">
        <v>11</v>
      </c>
      <c r="B10" s="7">
        <f t="shared" si="1"/>
        <v>769</v>
      </c>
      <c r="C10" s="7">
        <v>13</v>
      </c>
      <c r="D10" s="7">
        <v>1</v>
      </c>
      <c r="E10" s="10">
        <v>52</v>
      </c>
      <c r="F10" s="10">
        <v>0</v>
      </c>
      <c r="G10" s="10">
        <v>53</v>
      </c>
      <c r="H10" s="10">
        <v>94</v>
      </c>
      <c r="I10" s="10">
        <v>1</v>
      </c>
      <c r="J10" s="10">
        <v>5</v>
      </c>
      <c r="K10" s="10">
        <v>38</v>
      </c>
      <c r="L10" s="10">
        <v>87</v>
      </c>
      <c r="M10" s="10">
        <v>11</v>
      </c>
      <c r="N10" s="10">
        <v>2</v>
      </c>
      <c r="O10" s="10">
        <v>8</v>
      </c>
      <c r="P10" s="10">
        <v>22</v>
      </c>
      <c r="Q10" s="10">
        <v>15</v>
      </c>
      <c r="R10" s="10">
        <v>36</v>
      </c>
      <c r="S10" s="10">
        <v>142</v>
      </c>
      <c r="T10" s="10">
        <v>12</v>
      </c>
      <c r="U10" s="10">
        <v>31</v>
      </c>
      <c r="V10" s="10">
        <v>141</v>
      </c>
      <c r="W10" s="10">
        <v>5</v>
      </c>
    </row>
    <row r="11" spans="1:23">
      <c r="A11" s="5" t="s">
        <v>0</v>
      </c>
      <c r="B11" s="7">
        <f t="shared" si="1"/>
        <v>962</v>
      </c>
      <c r="C11" s="7">
        <v>21</v>
      </c>
      <c r="D11" s="7">
        <v>1</v>
      </c>
      <c r="E11" s="10">
        <v>54</v>
      </c>
      <c r="F11" s="10">
        <v>0</v>
      </c>
      <c r="G11" s="10">
        <v>85</v>
      </c>
      <c r="H11" s="10">
        <v>123</v>
      </c>
      <c r="I11" s="10">
        <v>5</v>
      </c>
      <c r="J11" s="10">
        <v>5</v>
      </c>
      <c r="K11" s="10">
        <v>53</v>
      </c>
      <c r="L11" s="10">
        <v>110</v>
      </c>
      <c r="M11" s="10">
        <v>12</v>
      </c>
      <c r="N11" s="10">
        <v>3</v>
      </c>
      <c r="O11" s="10">
        <v>19</v>
      </c>
      <c r="P11" s="10">
        <v>35</v>
      </c>
      <c r="Q11" s="10">
        <v>18</v>
      </c>
      <c r="R11" s="10">
        <v>41</v>
      </c>
      <c r="S11" s="10">
        <v>163</v>
      </c>
      <c r="T11" s="10">
        <v>24</v>
      </c>
      <c r="U11" s="10">
        <v>48</v>
      </c>
      <c r="V11" s="10">
        <v>132</v>
      </c>
      <c r="W11" s="10">
        <v>10</v>
      </c>
    </row>
    <row r="12" spans="1:23">
      <c r="A12" s="5" t="s">
        <v>12</v>
      </c>
      <c r="B12" s="7">
        <f t="shared" si="1"/>
        <v>1042</v>
      </c>
      <c r="C12" s="7">
        <v>15</v>
      </c>
      <c r="D12" s="7">
        <v>0</v>
      </c>
      <c r="E12" s="10">
        <v>51</v>
      </c>
      <c r="F12" s="10">
        <v>0</v>
      </c>
      <c r="G12" s="10">
        <v>84</v>
      </c>
      <c r="H12" s="10">
        <v>133</v>
      </c>
      <c r="I12" s="10">
        <v>11</v>
      </c>
      <c r="J12" s="10">
        <v>7</v>
      </c>
      <c r="K12" s="10">
        <v>74</v>
      </c>
      <c r="L12" s="10">
        <v>123</v>
      </c>
      <c r="M12" s="10">
        <v>6</v>
      </c>
      <c r="N12" s="10">
        <v>4</v>
      </c>
      <c r="O12" s="10">
        <v>17</v>
      </c>
      <c r="P12" s="10">
        <v>46</v>
      </c>
      <c r="Q12" s="10">
        <v>21</v>
      </c>
      <c r="R12" s="10">
        <v>52</v>
      </c>
      <c r="S12" s="10">
        <v>177</v>
      </c>
      <c r="T12" s="10">
        <v>34</v>
      </c>
      <c r="U12" s="10">
        <v>57</v>
      </c>
      <c r="V12" s="10">
        <v>116</v>
      </c>
      <c r="W12" s="10">
        <v>14</v>
      </c>
    </row>
    <row r="13" spans="1:23">
      <c r="A13" s="5" t="s">
        <v>15</v>
      </c>
      <c r="B13" s="7">
        <f t="shared" si="1"/>
        <v>999</v>
      </c>
      <c r="C13" s="7">
        <v>13</v>
      </c>
      <c r="D13" s="7">
        <v>0</v>
      </c>
      <c r="E13" s="10">
        <v>68</v>
      </c>
      <c r="F13" s="10">
        <v>3</v>
      </c>
      <c r="G13" s="10">
        <v>92</v>
      </c>
      <c r="H13" s="10">
        <v>129</v>
      </c>
      <c r="I13" s="10">
        <v>8</v>
      </c>
      <c r="J13" s="10">
        <v>7</v>
      </c>
      <c r="K13" s="10">
        <v>72</v>
      </c>
      <c r="L13" s="10">
        <v>97</v>
      </c>
      <c r="M13" s="10">
        <v>14</v>
      </c>
      <c r="N13" s="10">
        <v>4</v>
      </c>
      <c r="O13" s="10">
        <v>9</v>
      </c>
      <c r="P13" s="10">
        <v>34</v>
      </c>
      <c r="Q13" s="10">
        <v>24</v>
      </c>
      <c r="R13" s="10">
        <v>66</v>
      </c>
      <c r="S13" s="10">
        <v>160</v>
      </c>
      <c r="T13" s="10">
        <v>20</v>
      </c>
      <c r="U13" s="10">
        <v>61</v>
      </c>
      <c r="V13" s="10">
        <v>115</v>
      </c>
      <c r="W13" s="10">
        <v>3</v>
      </c>
    </row>
    <row r="14" spans="1:23">
      <c r="A14" s="5" t="s">
        <v>19</v>
      </c>
      <c r="B14" s="7">
        <f t="shared" si="1"/>
        <v>931</v>
      </c>
      <c r="C14" s="7">
        <v>18</v>
      </c>
      <c r="D14" s="7">
        <v>0</v>
      </c>
      <c r="E14" s="10">
        <v>36</v>
      </c>
      <c r="F14" s="10">
        <v>1</v>
      </c>
      <c r="G14" s="10">
        <v>85</v>
      </c>
      <c r="H14" s="10">
        <v>102</v>
      </c>
      <c r="I14" s="10">
        <v>6</v>
      </c>
      <c r="J14" s="10">
        <v>4</v>
      </c>
      <c r="K14" s="10">
        <v>69</v>
      </c>
      <c r="L14" s="10">
        <v>101</v>
      </c>
      <c r="M14" s="10">
        <v>19</v>
      </c>
      <c r="N14" s="10">
        <v>7</v>
      </c>
      <c r="O14" s="10">
        <v>8</v>
      </c>
      <c r="P14" s="10">
        <v>41</v>
      </c>
      <c r="Q14" s="10">
        <v>23</v>
      </c>
      <c r="R14" s="10">
        <v>55</v>
      </c>
      <c r="S14" s="10">
        <v>175</v>
      </c>
      <c r="T14" s="10">
        <v>40</v>
      </c>
      <c r="U14" s="10">
        <v>72</v>
      </c>
      <c r="V14" s="10">
        <v>65</v>
      </c>
      <c r="W14" s="10">
        <v>4</v>
      </c>
    </row>
    <row r="15" spans="1:23">
      <c r="A15" s="5" t="s">
        <v>20</v>
      </c>
      <c r="B15" s="7">
        <f t="shared" si="1"/>
        <v>1005</v>
      </c>
      <c r="C15" s="7">
        <v>50</v>
      </c>
      <c r="D15" s="7">
        <v>1</v>
      </c>
      <c r="E15" s="10">
        <v>43</v>
      </c>
      <c r="F15" s="10">
        <v>3</v>
      </c>
      <c r="G15" s="10">
        <v>95</v>
      </c>
      <c r="H15" s="10">
        <v>95</v>
      </c>
      <c r="I15" s="10">
        <v>8</v>
      </c>
      <c r="J15" s="10">
        <v>1</v>
      </c>
      <c r="K15" s="10">
        <v>78</v>
      </c>
      <c r="L15" s="10">
        <v>129</v>
      </c>
      <c r="M15" s="10">
        <v>16</v>
      </c>
      <c r="N15" s="10">
        <v>10</v>
      </c>
      <c r="O15" s="10">
        <v>16</v>
      </c>
      <c r="P15" s="10">
        <v>41</v>
      </c>
      <c r="Q15" s="10">
        <v>20</v>
      </c>
      <c r="R15" s="10">
        <v>49</v>
      </c>
      <c r="S15" s="10">
        <v>172</v>
      </c>
      <c r="T15" s="10">
        <v>25</v>
      </c>
      <c r="U15" s="10">
        <v>89</v>
      </c>
      <c r="V15" s="10">
        <v>64</v>
      </c>
      <c r="W15" s="10">
        <v>0</v>
      </c>
    </row>
    <row r="16" spans="1:23">
      <c r="A16" s="5" t="s">
        <v>24</v>
      </c>
      <c r="B16" s="7">
        <f t="shared" si="1"/>
        <v>822</v>
      </c>
      <c r="C16" s="7">
        <v>77</v>
      </c>
      <c r="D16" s="7">
        <v>1</v>
      </c>
      <c r="E16" s="10">
        <v>62</v>
      </c>
      <c r="F16" s="10">
        <v>2</v>
      </c>
      <c r="G16" s="10">
        <v>96</v>
      </c>
      <c r="H16" s="10">
        <v>65</v>
      </c>
      <c r="I16" s="10">
        <v>4</v>
      </c>
      <c r="J16" s="10">
        <v>4</v>
      </c>
      <c r="K16" s="10">
        <v>47</v>
      </c>
      <c r="L16" s="10">
        <v>109</v>
      </c>
      <c r="M16" s="10">
        <v>6</v>
      </c>
      <c r="N16" s="10">
        <v>10</v>
      </c>
      <c r="O16" s="10">
        <v>11</v>
      </c>
      <c r="P16" s="10">
        <v>40</v>
      </c>
      <c r="Q16" s="10">
        <v>20</v>
      </c>
      <c r="R16" s="10">
        <v>14</v>
      </c>
      <c r="S16" s="10">
        <v>119</v>
      </c>
      <c r="T16" s="10">
        <v>10</v>
      </c>
      <c r="U16" s="10">
        <v>66</v>
      </c>
      <c r="V16" s="10">
        <v>56</v>
      </c>
      <c r="W16" s="10">
        <v>3</v>
      </c>
    </row>
    <row r="17" spans="1:23">
      <c r="A17" s="5" t="s">
        <v>25</v>
      </c>
      <c r="B17" s="7">
        <f t="shared" si="1"/>
        <v>727</v>
      </c>
      <c r="C17" s="7">
        <v>99</v>
      </c>
      <c r="D17" s="7">
        <v>0</v>
      </c>
      <c r="E17" s="10">
        <v>73</v>
      </c>
      <c r="F17" s="10">
        <v>0</v>
      </c>
      <c r="G17" s="10">
        <v>74</v>
      </c>
      <c r="H17" s="10">
        <v>50</v>
      </c>
      <c r="I17" s="10">
        <v>2</v>
      </c>
      <c r="J17" s="10">
        <v>0</v>
      </c>
      <c r="K17" s="10">
        <v>45</v>
      </c>
      <c r="L17" s="10">
        <v>83</v>
      </c>
      <c r="M17" s="10">
        <v>2</v>
      </c>
      <c r="N17" s="10">
        <v>14</v>
      </c>
      <c r="O17" s="10">
        <v>8</v>
      </c>
      <c r="P17" s="10">
        <v>47</v>
      </c>
      <c r="Q17" s="10">
        <v>23</v>
      </c>
      <c r="R17" s="10">
        <v>9</v>
      </c>
      <c r="S17" s="10">
        <v>91</v>
      </c>
      <c r="T17" s="10">
        <v>1</v>
      </c>
      <c r="U17" s="10">
        <v>65</v>
      </c>
      <c r="V17" s="10">
        <v>40</v>
      </c>
      <c r="W17" s="10">
        <v>1</v>
      </c>
    </row>
    <row r="18" spans="1:23">
      <c r="A18" s="5" t="s">
        <v>16</v>
      </c>
      <c r="B18" s="7">
        <f t="shared" si="1"/>
        <v>351</v>
      </c>
      <c r="C18" s="7">
        <v>79</v>
      </c>
      <c r="D18" s="7">
        <v>0</v>
      </c>
      <c r="E18" s="10">
        <v>35</v>
      </c>
      <c r="F18" s="10">
        <v>0</v>
      </c>
      <c r="G18" s="10">
        <v>19</v>
      </c>
      <c r="H18" s="10">
        <v>27</v>
      </c>
      <c r="I18" s="10">
        <v>0</v>
      </c>
      <c r="J18" s="10">
        <v>0</v>
      </c>
      <c r="K18" s="10">
        <v>15</v>
      </c>
      <c r="L18" s="10">
        <v>41</v>
      </c>
      <c r="M18" s="10">
        <v>0</v>
      </c>
      <c r="N18" s="10">
        <v>4</v>
      </c>
      <c r="O18" s="10">
        <v>3</v>
      </c>
      <c r="P18" s="10">
        <v>28</v>
      </c>
      <c r="Q18" s="10">
        <v>16</v>
      </c>
      <c r="R18" s="10">
        <v>4</v>
      </c>
      <c r="S18" s="10">
        <v>27</v>
      </c>
      <c r="T18" s="10">
        <v>2</v>
      </c>
      <c r="U18" s="10">
        <v>27</v>
      </c>
      <c r="V18" s="10">
        <v>19</v>
      </c>
      <c r="W18" s="10">
        <v>5</v>
      </c>
    </row>
    <row r="19" spans="1:23">
      <c r="A19" s="5" t="s">
        <v>26</v>
      </c>
      <c r="B19" s="7">
        <f t="shared" si="1"/>
        <v>130</v>
      </c>
      <c r="C19" s="7">
        <v>43</v>
      </c>
      <c r="D19" s="7">
        <v>0</v>
      </c>
      <c r="E19" s="10">
        <v>21</v>
      </c>
      <c r="F19" s="10">
        <v>1</v>
      </c>
      <c r="G19" s="10">
        <v>6</v>
      </c>
      <c r="H19" s="10">
        <v>5</v>
      </c>
      <c r="I19" s="10">
        <v>1</v>
      </c>
      <c r="J19" s="10">
        <v>0</v>
      </c>
      <c r="K19" s="10">
        <v>8</v>
      </c>
      <c r="L19" s="10">
        <v>14</v>
      </c>
      <c r="M19" s="10">
        <v>0</v>
      </c>
      <c r="N19" s="10">
        <v>0</v>
      </c>
      <c r="O19" s="10">
        <v>0</v>
      </c>
      <c r="P19" s="10">
        <v>4</v>
      </c>
      <c r="Q19" s="10">
        <v>9</v>
      </c>
      <c r="R19" s="10">
        <v>1</v>
      </c>
      <c r="S19" s="10">
        <v>3</v>
      </c>
      <c r="T19" s="10">
        <v>1</v>
      </c>
      <c r="U19" s="10">
        <v>12</v>
      </c>
      <c r="V19" s="10">
        <v>0</v>
      </c>
      <c r="W19" s="10">
        <v>1</v>
      </c>
    </row>
    <row r="20" spans="1:23">
      <c r="A20" s="5" t="s">
        <v>4</v>
      </c>
      <c r="B20" s="7">
        <f t="shared" si="1"/>
        <v>68</v>
      </c>
      <c r="C20" s="7">
        <v>38</v>
      </c>
      <c r="D20" s="7">
        <v>0</v>
      </c>
      <c r="E20" s="10">
        <v>2</v>
      </c>
      <c r="F20" s="10">
        <v>0</v>
      </c>
      <c r="G20" s="10">
        <v>1</v>
      </c>
      <c r="H20" s="10">
        <v>2</v>
      </c>
      <c r="I20" s="10">
        <v>0</v>
      </c>
      <c r="J20" s="10">
        <v>0</v>
      </c>
      <c r="K20" s="10">
        <v>2</v>
      </c>
      <c r="L20" s="10">
        <v>10</v>
      </c>
      <c r="M20" s="10">
        <v>1</v>
      </c>
      <c r="N20" s="10">
        <v>1</v>
      </c>
      <c r="O20" s="10">
        <v>0</v>
      </c>
      <c r="P20" s="10">
        <v>1</v>
      </c>
      <c r="Q20" s="10">
        <v>3</v>
      </c>
      <c r="R20" s="10">
        <v>0</v>
      </c>
      <c r="S20" s="10">
        <v>1</v>
      </c>
      <c r="T20" s="10">
        <v>0</v>
      </c>
      <c r="U20" s="10">
        <v>4</v>
      </c>
      <c r="V20" s="10">
        <v>0</v>
      </c>
      <c r="W20" s="10">
        <v>2</v>
      </c>
    </row>
    <row r="21" spans="1:23">
      <c r="A21" s="5" t="s">
        <v>27</v>
      </c>
      <c r="B21" s="8">
        <v>48.8</v>
      </c>
      <c r="C21" s="7">
        <v>67.3</v>
      </c>
      <c r="D21" s="7" t="s">
        <v>54</v>
      </c>
      <c r="E21" s="11" t="s">
        <v>32</v>
      </c>
      <c r="F21" s="13">
        <v>61.4</v>
      </c>
      <c r="G21" s="11" t="s">
        <v>65</v>
      </c>
      <c r="H21" s="11" t="s">
        <v>66</v>
      </c>
      <c r="I21" s="11" t="s">
        <v>67</v>
      </c>
      <c r="J21" s="11" t="s">
        <v>47</v>
      </c>
      <c r="K21" s="11" t="s">
        <v>68</v>
      </c>
      <c r="L21" s="11" t="s">
        <v>69</v>
      </c>
      <c r="M21" s="11" t="s">
        <v>66</v>
      </c>
      <c r="N21" s="11" t="s">
        <v>70</v>
      </c>
      <c r="O21" s="11" t="s">
        <v>71</v>
      </c>
      <c r="P21" s="11" t="s">
        <v>72</v>
      </c>
      <c r="Q21" s="11" t="s">
        <v>73</v>
      </c>
      <c r="R21" s="11" t="s">
        <v>32</v>
      </c>
      <c r="S21" s="11" t="s">
        <v>74</v>
      </c>
      <c r="T21" s="11" t="s">
        <v>75</v>
      </c>
      <c r="U21" s="11" t="s">
        <v>76</v>
      </c>
      <c r="V21" s="11" t="s">
        <v>77</v>
      </c>
      <c r="W21" s="11" t="s">
        <v>78</v>
      </c>
    </row>
    <row r="22" spans="1:23">
      <c r="A22" s="5" t="s">
        <v>8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</row>
    <row r="23" spans="1:23">
      <c r="A23" s="5" t="s">
        <v>29</v>
      </c>
      <c r="B23" s="7">
        <f>SUM(C23:W23)</f>
        <v>2099</v>
      </c>
      <c r="C23" s="7">
        <v>337</v>
      </c>
      <c r="D23" s="7">
        <v>1</v>
      </c>
      <c r="E23" s="10">
        <v>193</v>
      </c>
      <c r="F23" s="10">
        <v>3</v>
      </c>
      <c r="G23" s="10">
        <v>196</v>
      </c>
      <c r="H23" s="10">
        <v>149</v>
      </c>
      <c r="I23" s="10">
        <v>7</v>
      </c>
      <c r="J23" s="10">
        <v>4</v>
      </c>
      <c r="K23" s="10">
        <v>117</v>
      </c>
      <c r="L23" s="10">
        <v>257</v>
      </c>
      <c r="M23" s="10">
        <v>9</v>
      </c>
      <c r="N23" s="10">
        <v>29</v>
      </c>
      <c r="O23" s="10">
        <v>22</v>
      </c>
      <c r="P23" s="10">
        <v>120</v>
      </c>
      <c r="Q23" s="10">
        <v>71</v>
      </c>
      <c r="R23" s="10">
        <v>28</v>
      </c>
      <c r="S23" s="10">
        <v>241</v>
      </c>
      <c r="T23" s="10">
        <v>14</v>
      </c>
      <c r="U23" s="10">
        <v>174</v>
      </c>
      <c r="V23" s="10">
        <v>115</v>
      </c>
      <c r="W23" s="10">
        <v>12</v>
      </c>
    </row>
    <row r="24" spans="1:23">
      <c r="A24" s="5" t="s">
        <v>31</v>
      </c>
      <c r="B24" s="7">
        <f>SUM(C24:W24)</f>
        <v>549</v>
      </c>
      <c r="C24" s="7">
        <v>160</v>
      </c>
      <c r="D24" s="7">
        <v>0</v>
      </c>
      <c r="E24" s="10">
        <v>58</v>
      </c>
      <c r="F24" s="10">
        <v>1</v>
      </c>
      <c r="G24" s="10">
        <v>26</v>
      </c>
      <c r="H24" s="10">
        <v>34</v>
      </c>
      <c r="I24" s="10">
        <v>1</v>
      </c>
      <c r="J24" s="10">
        <v>0</v>
      </c>
      <c r="K24" s="10">
        <v>25</v>
      </c>
      <c r="L24" s="10">
        <v>65</v>
      </c>
      <c r="M24" s="10">
        <v>1</v>
      </c>
      <c r="N24" s="10">
        <v>5</v>
      </c>
      <c r="O24" s="10">
        <v>3</v>
      </c>
      <c r="P24" s="10">
        <v>33</v>
      </c>
      <c r="Q24" s="10">
        <v>28</v>
      </c>
      <c r="R24" s="10">
        <v>5</v>
      </c>
      <c r="S24" s="10">
        <v>31</v>
      </c>
      <c r="T24" s="10">
        <v>3</v>
      </c>
      <c r="U24" s="10">
        <v>43</v>
      </c>
      <c r="V24" s="10">
        <v>19</v>
      </c>
      <c r="W24" s="10">
        <v>8</v>
      </c>
    </row>
    <row r="25" spans="1:23">
      <c r="W25" s="14" t="s">
        <v>79</v>
      </c>
    </row>
  </sheetData>
  <mergeCells count="4">
    <mergeCell ref="B2:W2"/>
    <mergeCell ref="C3:W3"/>
    <mergeCell ref="A2:A4"/>
    <mergeCell ref="B3:B4"/>
  </mergeCells>
  <phoneticPr fontId="18"/>
  <pageMargins left="0.31496062992125984" right="0.31496062992125984" top="0.74803149606299213" bottom="0.74803149606299213" header="0.31496062992125984" footer="0.31496062992125984"/>
  <pageSetup paperSize="9" scale="69" fitToWidth="1" fitToHeight="0" orientation="landscape" usePrinterDefaults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W24"/>
  <sheetViews>
    <sheetView view="pageBreakPreview" zoomScaleSheetLayoutView="100" workbookViewId="0">
      <selection activeCell="C32" sqref="C32"/>
    </sheetView>
  </sheetViews>
  <sheetFormatPr defaultRowHeight="13.5"/>
  <cols>
    <col min="1" max="1" width="10.125" style="1" bestFit="1" customWidth="1"/>
    <col min="2" max="16384" width="9" style="2" customWidth="1"/>
  </cols>
  <sheetData>
    <row r="1" spans="1:23">
      <c r="A1" s="3" t="s">
        <v>59</v>
      </c>
    </row>
    <row r="2" spans="1:23">
      <c r="A2" s="4" t="s">
        <v>34</v>
      </c>
      <c r="B2" s="4" t="s">
        <v>40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</row>
    <row r="3" spans="1:23">
      <c r="A3" s="4"/>
      <c r="B3" s="6" t="s">
        <v>35</v>
      </c>
      <c r="C3" s="6" t="s">
        <v>43</v>
      </c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</row>
    <row r="4" spans="1:23" ht="154.5" customHeight="1">
      <c r="A4" s="4"/>
      <c r="B4" s="6"/>
      <c r="C4" s="9" t="s">
        <v>36</v>
      </c>
      <c r="D4" s="9" t="s">
        <v>39</v>
      </c>
      <c r="E4" s="9" t="s">
        <v>41</v>
      </c>
      <c r="F4" s="12" t="s">
        <v>42</v>
      </c>
      <c r="G4" s="9" t="s">
        <v>28</v>
      </c>
      <c r="H4" s="9" t="s">
        <v>44</v>
      </c>
      <c r="I4" s="12" t="s">
        <v>46</v>
      </c>
      <c r="J4" s="9" t="s">
        <v>48</v>
      </c>
      <c r="K4" s="9" t="s">
        <v>23</v>
      </c>
      <c r="L4" s="9" t="s">
        <v>14</v>
      </c>
      <c r="M4" s="9" t="s">
        <v>45</v>
      </c>
      <c r="N4" s="9" t="s">
        <v>50</v>
      </c>
      <c r="O4" s="12" t="s">
        <v>33</v>
      </c>
      <c r="P4" s="12" t="s">
        <v>18</v>
      </c>
      <c r="Q4" s="9" t="s">
        <v>30</v>
      </c>
      <c r="R4" s="9" t="s">
        <v>49</v>
      </c>
      <c r="S4" s="9" t="s">
        <v>51</v>
      </c>
      <c r="T4" s="9" t="s">
        <v>38</v>
      </c>
      <c r="U4" s="12" t="s">
        <v>22</v>
      </c>
      <c r="V4" s="12" t="s">
        <v>13</v>
      </c>
      <c r="W4" s="9" t="s">
        <v>53</v>
      </c>
    </row>
    <row r="5" spans="1:23">
      <c r="A5" s="5" t="s">
        <v>3</v>
      </c>
      <c r="B5" s="7">
        <v>11407</v>
      </c>
      <c r="C5" s="7">
        <v>580</v>
      </c>
      <c r="D5" s="7">
        <v>8</v>
      </c>
      <c r="E5" s="10">
        <v>774</v>
      </c>
      <c r="F5" s="10">
        <v>8</v>
      </c>
      <c r="G5" s="10">
        <v>823</v>
      </c>
      <c r="H5" s="10">
        <v>1364</v>
      </c>
      <c r="I5" s="10">
        <v>59</v>
      </c>
      <c r="J5" s="10">
        <v>52</v>
      </c>
      <c r="K5" s="10">
        <v>654</v>
      </c>
      <c r="L5" s="10">
        <v>1303</v>
      </c>
      <c r="M5" s="10">
        <v>138</v>
      </c>
      <c r="N5" s="10">
        <v>83</v>
      </c>
      <c r="O5" s="10">
        <v>133</v>
      </c>
      <c r="P5" s="10">
        <v>432</v>
      </c>
      <c r="Q5" s="10">
        <v>266</v>
      </c>
      <c r="R5" s="10">
        <v>453</v>
      </c>
      <c r="S5" s="10">
        <v>1529</v>
      </c>
      <c r="T5" s="10">
        <v>214</v>
      </c>
      <c r="U5" s="10">
        <v>559</v>
      </c>
      <c r="V5" s="10">
        <v>1900</v>
      </c>
      <c r="W5" s="10">
        <v>75</v>
      </c>
    </row>
    <row r="6" spans="1:23">
      <c r="A6" s="5" t="s">
        <v>5</v>
      </c>
      <c r="B6" s="7">
        <v>112</v>
      </c>
      <c r="C6" s="7">
        <v>1</v>
      </c>
      <c r="D6" s="7" t="s">
        <v>54</v>
      </c>
      <c r="E6" s="10">
        <v>8</v>
      </c>
      <c r="F6" s="10" t="s">
        <v>54</v>
      </c>
      <c r="G6" s="10">
        <v>6</v>
      </c>
      <c r="H6" s="10">
        <v>26</v>
      </c>
      <c r="I6" s="10" t="s">
        <v>54</v>
      </c>
      <c r="J6" s="10" t="s">
        <v>54</v>
      </c>
      <c r="K6" s="10">
        <v>4</v>
      </c>
      <c r="L6" s="10">
        <v>30</v>
      </c>
      <c r="M6" s="10">
        <v>1</v>
      </c>
      <c r="N6" s="10" t="s">
        <v>54</v>
      </c>
      <c r="O6" s="10" t="s">
        <v>54</v>
      </c>
      <c r="P6" s="10">
        <v>12</v>
      </c>
      <c r="Q6" s="10">
        <v>1</v>
      </c>
      <c r="R6" s="10">
        <v>2</v>
      </c>
      <c r="S6" s="10">
        <v>8</v>
      </c>
      <c r="T6" s="10">
        <v>2</v>
      </c>
      <c r="U6" s="10">
        <v>1</v>
      </c>
      <c r="V6" s="10">
        <v>7</v>
      </c>
      <c r="W6" s="10">
        <v>3</v>
      </c>
    </row>
    <row r="7" spans="1:23">
      <c r="A7" s="5" t="s">
        <v>6</v>
      </c>
      <c r="B7" s="7">
        <v>772</v>
      </c>
      <c r="C7" s="7">
        <v>4</v>
      </c>
      <c r="D7" s="7" t="s">
        <v>54</v>
      </c>
      <c r="E7" s="10">
        <v>43</v>
      </c>
      <c r="F7" s="10" t="s">
        <v>54</v>
      </c>
      <c r="G7" s="10">
        <v>18</v>
      </c>
      <c r="H7" s="10">
        <v>115</v>
      </c>
      <c r="I7" s="10">
        <v>1</v>
      </c>
      <c r="J7" s="10">
        <v>5</v>
      </c>
      <c r="K7" s="10">
        <v>8</v>
      </c>
      <c r="L7" s="10">
        <v>57</v>
      </c>
      <c r="M7" s="10">
        <v>7</v>
      </c>
      <c r="N7" s="10">
        <v>5</v>
      </c>
      <c r="O7" s="10">
        <v>4</v>
      </c>
      <c r="P7" s="10">
        <v>23</v>
      </c>
      <c r="Q7" s="10">
        <v>19</v>
      </c>
      <c r="R7" s="10">
        <v>18</v>
      </c>
      <c r="S7" s="10">
        <v>78</v>
      </c>
      <c r="T7" s="10">
        <v>4</v>
      </c>
      <c r="U7" s="10">
        <v>13</v>
      </c>
      <c r="V7" s="10">
        <v>344</v>
      </c>
      <c r="W7" s="10">
        <v>6</v>
      </c>
    </row>
    <row r="8" spans="1:23">
      <c r="A8" s="5" t="s">
        <v>10</v>
      </c>
      <c r="B8" s="7">
        <v>888</v>
      </c>
      <c r="C8" s="7">
        <v>10</v>
      </c>
      <c r="D8" s="7" t="s">
        <v>54</v>
      </c>
      <c r="E8" s="10">
        <v>79</v>
      </c>
      <c r="F8" s="10" t="s">
        <v>54</v>
      </c>
      <c r="G8" s="10">
        <v>44</v>
      </c>
      <c r="H8" s="10">
        <v>134</v>
      </c>
      <c r="I8" s="10">
        <v>1</v>
      </c>
      <c r="J8" s="10">
        <v>7</v>
      </c>
      <c r="K8" s="10">
        <v>31</v>
      </c>
      <c r="L8" s="10">
        <v>54</v>
      </c>
      <c r="M8" s="10">
        <v>15</v>
      </c>
      <c r="N8" s="10">
        <v>3</v>
      </c>
      <c r="O8" s="10">
        <v>9</v>
      </c>
      <c r="P8" s="10">
        <v>21</v>
      </c>
      <c r="Q8" s="10">
        <v>17</v>
      </c>
      <c r="R8" s="10">
        <v>37</v>
      </c>
      <c r="S8" s="10">
        <v>136</v>
      </c>
      <c r="T8" s="10">
        <v>19</v>
      </c>
      <c r="U8" s="10">
        <v>14</v>
      </c>
      <c r="V8" s="10">
        <v>257</v>
      </c>
      <c r="W8" s="10" t="s">
        <v>54</v>
      </c>
    </row>
    <row r="9" spans="1:23">
      <c r="A9" s="5" t="s">
        <v>9</v>
      </c>
      <c r="B9" s="7">
        <v>1062</v>
      </c>
      <c r="C9" s="7">
        <v>13</v>
      </c>
      <c r="D9" s="7">
        <v>2</v>
      </c>
      <c r="E9" s="10">
        <v>62</v>
      </c>
      <c r="F9" s="10">
        <v>1</v>
      </c>
      <c r="G9" s="10">
        <v>51</v>
      </c>
      <c r="H9" s="10">
        <v>132</v>
      </c>
      <c r="I9" s="10">
        <v>1</v>
      </c>
      <c r="J9" s="10">
        <v>3</v>
      </c>
      <c r="K9" s="10">
        <v>40</v>
      </c>
      <c r="L9" s="10">
        <v>104</v>
      </c>
      <c r="M9" s="10">
        <v>14</v>
      </c>
      <c r="N9" s="10">
        <v>9</v>
      </c>
      <c r="O9" s="10">
        <v>8</v>
      </c>
      <c r="P9" s="10">
        <v>19</v>
      </c>
      <c r="Q9" s="10">
        <v>17</v>
      </c>
      <c r="R9" s="10">
        <v>36</v>
      </c>
      <c r="S9" s="10">
        <v>122</v>
      </c>
      <c r="T9" s="10">
        <v>11</v>
      </c>
      <c r="U9" s="10">
        <v>24</v>
      </c>
      <c r="V9" s="10">
        <v>381</v>
      </c>
      <c r="W9" s="10">
        <v>12</v>
      </c>
    </row>
    <row r="10" spans="1:23">
      <c r="A10" s="5" t="s">
        <v>11</v>
      </c>
      <c r="B10" s="7">
        <v>1046</v>
      </c>
      <c r="C10" s="7">
        <v>20</v>
      </c>
      <c r="D10" s="7" t="s">
        <v>54</v>
      </c>
      <c r="E10" s="10">
        <v>57</v>
      </c>
      <c r="F10" s="10" t="s">
        <v>54</v>
      </c>
      <c r="G10" s="10">
        <v>82</v>
      </c>
      <c r="H10" s="10">
        <v>138</v>
      </c>
      <c r="I10" s="10">
        <v>6</v>
      </c>
      <c r="J10" s="10">
        <v>7</v>
      </c>
      <c r="K10" s="10">
        <v>45</v>
      </c>
      <c r="L10" s="10">
        <v>113</v>
      </c>
      <c r="M10" s="10">
        <v>13</v>
      </c>
      <c r="N10" s="10">
        <v>7</v>
      </c>
      <c r="O10" s="10">
        <v>16</v>
      </c>
      <c r="P10" s="10">
        <v>31</v>
      </c>
      <c r="Q10" s="10">
        <v>22</v>
      </c>
      <c r="R10" s="10">
        <v>50</v>
      </c>
      <c r="S10" s="10">
        <v>159</v>
      </c>
      <c r="T10" s="10">
        <v>24</v>
      </c>
      <c r="U10" s="10">
        <v>42</v>
      </c>
      <c r="V10" s="10">
        <v>208</v>
      </c>
      <c r="W10" s="10">
        <v>6</v>
      </c>
    </row>
    <row r="11" spans="1:23">
      <c r="A11" s="5" t="s">
        <v>0</v>
      </c>
      <c r="B11" s="7">
        <v>1115</v>
      </c>
      <c r="C11" s="7">
        <v>18</v>
      </c>
      <c r="D11" s="7">
        <v>1</v>
      </c>
      <c r="E11" s="10">
        <v>53</v>
      </c>
      <c r="F11" s="10" t="s">
        <v>54</v>
      </c>
      <c r="G11" s="10">
        <v>83</v>
      </c>
      <c r="H11" s="10">
        <v>160</v>
      </c>
      <c r="I11" s="10">
        <v>14</v>
      </c>
      <c r="J11" s="10">
        <v>9</v>
      </c>
      <c r="K11" s="10">
        <v>65</v>
      </c>
      <c r="L11" s="10">
        <v>128</v>
      </c>
      <c r="M11" s="10">
        <v>10</v>
      </c>
      <c r="N11" s="10">
        <v>3</v>
      </c>
      <c r="O11" s="10">
        <v>12</v>
      </c>
      <c r="P11" s="10">
        <v>44</v>
      </c>
      <c r="Q11" s="10">
        <v>14</v>
      </c>
      <c r="R11" s="10">
        <v>49</v>
      </c>
      <c r="S11" s="10">
        <v>190</v>
      </c>
      <c r="T11" s="10">
        <v>32</v>
      </c>
      <c r="U11" s="10">
        <v>61</v>
      </c>
      <c r="V11" s="10">
        <v>158</v>
      </c>
      <c r="W11" s="10">
        <v>11</v>
      </c>
    </row>
    <row r="12" spans="1:23">
      <c r="A12" s="5" t="s">
        <v>12</v>
      </c>
      <c r="B12" s="7">
        <v>1035</v>
      </c>
      <c r="C12" s="7">
        <v>14</v>
      </c>
      <c r="D12" s="7" t="s">
        <v>54</v>
      </c>
      <c r="E12" s="10">
        <v>65</v>
      </c>
      <c r="F12" s="10">
        <v>2</v>
      </c>
      <c r="G12" s="10">
        <v>96</v>
      </c>
      <c r="H12" s="10">
        <v>132</v>
      </c>
      <c r="I12" s="10">
        <v>7</v>
      </c>
      <c r="J12" s="10">
        <v>10</v>
      </c>
      <c r="K12" s="10">
        <v>87</v>
      </c>
      <c r="L12" s="10">
        <v>110</v>
      </c>
      <c r="M12" s="10">
        <v>13</v>
      </c>
      <c r="N12" s="10">
        <v>7</v>
      </c>
      <c r="O12" s="10">
        <v>15</v>
      </c>
      <c r="P12" s="10">
        <v>31</v>
      </c>
      <c r="Q12" s="10">
        <v>22</v>
      </c>
      <c r="R12" s="10">
        <v>54</v>
      </c>
      <c r="S12" s="10">
        <v>147</v>
      </c>
      <c r="T12" s="10">
        <v>15</v>
      </c>
      <c r="U12" s="10">
        <v>45</v>
      </c>
      <c r="V12" s="10">
        <v>158</v>
      </c>
      <c r="W12" s="10">
        <v>5</v>
      </c>
    </row>
    <row r="13" spans="1:23">
      <c r="A13" s="5" t="s">
        <v>15</v>
      </c>
      <c r="B13" s="7">
        <v>1014</v>
      </c>
      <c r="C13" s="7">
        <v>17</v>
      </c>
      <c r="D13" s="7" t="s">
        <v>54</v>
      </c>
      <c r="E13" s="10">
        <v>55</v>
      </c>
      <c r="F13" s="10">
        <v>1</v>
      </c>
      <c r="G13" s="10">
        <v>86</v>
      </c>
      <c r="H13" s="10">
        <v>112</v>
      </c>
      <c r="I13" s="10">
        <v>5</v>
      </c>
      <c r="J13" s="10">
        <v>5</v>
      </c>
      <c r="K13" s="10">
        <v>69</v>
      </c>
      <c r="L13" s="10">
        <v>115</v>
      </c>
      <c r="M13" s="10">
        <v>16</v>
      </c>
      <c r="N13" s="10">
        <v>3</v>
      </c>
      <c r="O13" s="10">
        <v>12</v>
      </c>
      <c r="P13" s="10">
        <v>34</v>
      </c>
      <c r="Q13" s="10">
        <v>21</v>
      </c>
      <c r="R13" s="10">
        <v>67</v>
      </c>
      <c r="S13" s="10">
        <v>171</v>
      </c>
      <c r="T13" s="10">
        <v>44</v>
      </c>
      <c r="U13" s="10">
        <v>56</v>
      </c>
      <c r="V13" s="10">
        <v>119</v>
      </c>
      <c r="W13" s="10">
        <v>6</v>
      </c>
    </row>
    <row r="14" spans="1:23">
      <c r="A14" s="5" t="s">
        <v>19</v>
      </c>
      <c r="B14" s="7">
        <v>1141</v>
      </c>
      <c r="C14" s="7">
        <v>36</v>
      </c>
      <c r="D14" s="7">
        <v>1</v>
      </c>
      <c r="E14" s="10">
        <v>55</v>
      </c>
      <c r="F14" s="10">
        <v>2</v>
      </c>
      <c r="G14" s="10">
        <v>82</v>
      </c>
      <c r="H14" s="10">
        <v>122</v>
      </c>
      <c r="I14" s="10">
        <v>11</v>
      </c>
      <c r="J14" s="10">
        <v>1</v>
      </c>
      <c r="K14" s="10">
        <v>92</v>
      </c>
      <c r="L14" s="10">
        <v>140</v>
      </c>
      <c r="M14" s="10">
        <v>27</v>
      </c>
      <c r="N14" s="10">
        <v>6</v>
      </c>
      <c r="O14" s="10">
        <v>20</v>
      </c>
      <c r="P14" s="10">
        <v>51</v>
      </c>
      <c r="Q14" s="10">
        <v>25</v>
      </c>
      <c r="R14" s="10">
        <v>91</v>
      </c>
      <c r="S14" s="10">
        <v>185</v>
      </c>
      <c r="T14" s="10">
        <v>38</v>
      </c>
      <c r="U14" s="10">
        <v>69</v>
      </c>
      <c r="V14" s="10">
        <v>85</v>
      </c>
      <c r="W14" s="10">
        <v>2</v>
      </c>
    </row>
    <row r="15" spans="1:23">
      <c r="A15" s="5" t="s">
        <v>20</v>
      </c>
      <c r="B15" s="7">
        <v>1132</v>
      </c>
      <c r="C15" s="7">
        <v>60</v>
      </c>
      <c r="D15" s="7">
        <v>2</v>
      </c>
      <c r="E15" s="10">
        <v>84</v>
      </c>
      <c r="F15" s="10">
        <v>2</v>
      </c>
      <c r="G15" s="10">
        <v>122</v>
      </c>
      <c r="H15" s="10">
        <v>129</v>
      </c>
      <c r="I15" s="10">
        <v>5</v>
      </c>
      <c r="J15" s="10">
        <v>5</v>
      </c>
      <c r="K15" s="10">
        <v>78</v>
      </c>
      <c r="L15" s="10">
        <v>158</v>
      </c>
      <c r="M15" s="10">
        <v>14</v>
      </c>
      <c r="N15" s="10">
        <v>14</v>
      </c>
      <c r="O15" s="10">
        <v>19</v>
      </c>
      <c r="P15" s="10">
        <v>48</v>
      </c>
      <c r="Q15" s="10">
        <v>27</v>
      </c>
      <c r="R15" s="10">
        <v>24</v>
      </c>
      <c r="S15" s="10">
        <v>147</v>
      </c>
      <c r="T15" s="10">
        <v>18</v>
      </c>
      <c r="U15" s="10">
        <v>81</v>
      </c>
      <c r="V15" s="10">
        <v>85</v>
      </c>
      <c r="W15" s="10">
        <v>10</v>
      </c>
    </row>
    <row r="16" spans="1:23">
      <c r="A16" s="5" t="s">
        <v>24</v>
      </c>
      <c r="B16" s="7">
        <v>1068</v>
      </c>
      <c r="C16" s="7">
        <v>114</v>
      </c>
      <c r="D16" s="7" t="s">
        <v>54</v>
      </c>
      <c r="E16" s="10">
        <v>88</v>
      </c>
      <c r="F16" s="10" t="s">
        <v>54</v>
      </c>
      <c r="G16" s="10">
        <v>108</v>
      </c>
      <c r="H16" s="10">
        <v>97</v>
      </c>
      <c r="I16" s="10">
        <v>7</v>
      </c>
      <c r="J16" s="10" t="s">
        <v>54</v>
      </c>
      <c r="K16" s="10">
        <v>78</v>
      </c>
      <c r="L16" s="10">
        <v>148</v>
      </c>
      <c r="M16" s="10">
        <v>6</v>
      </c>
      <c r="N16" s="10">
        <v>12</v>
      </c>
      <c r="O16" s="10">
        <v>10</v>
      </c>
      <c r="P16" s="10">
        <v>70</v>
      </c>
      <c r="Q16" s="10">
        <v>38</v>
      </c>
      <c r="R16" s="10">
        <v>14</v>
      </c>
      <c r="S16" s="10">
        <v>124</v>
      </c>
      <c r="T16" s="10">
        <v>6</v>
      </c>
      <c r="U16" s="10">
        <v>79</v>
      </c>
      <c r="V16" s="10">
        <v>65</v>
      </c>
      <c r="W16" s="10">
        <v>4</v>
      </c>
    </row>
    <row r="17" spans="1:23">
      <c r="A17" s="5" t="s">
        <v>25</v>
      </c>
      <c r="B17" s="7">
        <v>542</v>
      </c>
      <c r="C17" s="7">
        <v>91</v>
      </c>
      <c r="D17" s="7">
        <v>1</v>
      </c>
      <c r="E17" s="10">
        <v>64</v>
      </c>
      <c r="F17" s="10" t="s">
        <v>54</v>
      </c>
      <c r="G17" s="10">
        <v>33</v>
      </c>
      <c r="H17" s="10">
        <v>45</v>
      </c>
      <c r="I17" s="10" t="s">
        <v>54</v>
      </c>
      <c r="J17" s="10" t="s">
        <v>54</v>
      </c>
      <c r="K17" s="10">
        <v>33</v>
      </c>
      <c r="L17" s="10">
        <v>75</v>
      </c>
      <c r="M17" s="10" t="s">
        <v>54</v>
      </c>
      <c r="N17" s="10">
        <v>7</v>
      </c>
      <c r="O17" s="10">
        <v>5</v>
      </c>
      <c r="P17" s="10">
        <v>35</v>
      </c>
      <c r="Q17" s="10">
        <v>27</v>
      </c>
      <c r="R17" s="10">
        <v>8</v>
      </c>
      <c r="S17" s="10">
        <v>45</v>
      </c>
      <c r="T17" s="10">
        <v>1</v>
      </c>
      <c r="U17" s="10">
        <v>37</v>
      </c>
      <c r="V17" s="10">
        <v>30</v>
      </c>
      <c r="W17" s="10">
        <v>5</v>
      </c>
    </row>
    <row r="18" spans="1:23">
      <c r="A18" s="5" t="s">
        <v>16</v>
      </c>
      <c r="B18" s="7">
        <v>271</v>
      </c>
      <c r="C18" s="7">
        <v>82</v>
      </c>
      <c r="D18" s="7">
        <v>1</v>
      </c>
      <c r="E18" s="10">
        <v>48</v>
      </c>
      <c r="F18" s="10" t="s">
        <v>54</v>
      </c>
      <c r="G18" s="10">
        <v>7</v>
      </c>
      <c r="H18" s="10">
        <v>15</v>
      </c>
      <c r="I18" s="10" t="s">
        <v>54</v>
      </c>
      <c r="J18" s="10" t="s">
        <v>54</v>
      </c>
      <c r="K18" s="10">
        <v>15</v>
      </c>
      <c r="L18" s="10">
        <v>29</v>
      </c>
      <c r="M18" s="10">
        <v>1</v>
      </c>
      <c r="N18" s="10">
        <v>1</v>
      </c>
      <c r="O18" s="10">
        <v>1</v>
      </c>
      <c r="P18" s="10">
        <v>12</v>
      </c>
      <c r="Q18" s="10">
        <v>12</v>
      </c>
      <c r="R18" s="10">
        <v>3</v>
      </c>
      <c r="S18" s="10">
        <v>12</v>
      </c>
      <c r="T18" s="10" t="s">
        <v>54</v>
      </c>
      <c r="U18" s="10">
        <v>26</v>
      </c>
      <c r="V18" s="10">
        <v>3</v>
      </c>
      <c r="W18" s="10">
        <v>3</v>
      </c>
    </row>
    <row r="19" spans="1:23">
      <c r="A19" s="5" t="s">
        <v>26</v>
      </c>
      <c r="B19" s="7">
        <v>137</v>
      </c>
      <c r="C19" s="7">
        <v>64</v>
      </c>
      <c r="D19" s="7" t="s">
        <v>54</v>
      </c>
      <c r="E19" s="10">
        <v>11</v>
      </c>
      <c r="F19" s="10" t="s">
        <v>54</v>
      </c>
      <c r="G19" s="10">
        <v>3</v>
      </c>
      <c r="H19" s="10">
        <v>6</v>
      </c>
      <c r="I19" s="10">
        <v>1</v>
      </c>
      <c r="J19" s="10" t="s">
        <v>54</v>
      </c>
      <c r="K19" s="10">
        <v>6</v>
      </c>
      <c r="L19" s="10">
        <v>23</v>
      </c>
      <c r="M19" s="10">
        <v>1</v>
      </c>
      <c r="N19" s="10">
        <v>4</v>
      </c>
      <c r="O19" s="10">
        <v>1</v>
      </c>
      <c r="P19" s="10">
        <v>1</v>
      </c>
      <c r="Q19" s="10">
        <v>2</v>
      </c>
      <c r="R19" s="10" t="s">
        <v>54</v>
      </c>
      <c r="S19" s="10">
        <v>3</v>
      </c>
      <c r="T19" s="10" t="s">
        <v>54</v>
      </c>
      <c r="U19" s="10">
        <v>9</v>
      </c>
      <c r="V19" s="10" t="s">
        <v>54</v>
      </c>
      <c r="W19" s="10">
        <v>2</v>
      </c>
    </row>
    <row r="20" spans="1:23">
      <c r="A20" s="5" t="s">
        <v>4</v>
      </c>
      <c r="B20" s="7">
        <v>72</v>
      </c>
      <c r="C20" s="7">
        <v>36</v>
      </c>
      <c r="D20" s="7" t="s">
        <v>54</v>
      </c>
      <c r="E20" s="10">
        <v>2</v>
      </c>
      <c r="F20" s="10" t="s">
        <v>54</v>
      </c>
      <c r="G20" s="10">
        <v>2</v>
      </c>
      <c r="H20" s="10">
        <v>1</v>
      </c>
      <c r="I20" s="10" t="s">
        <v>54</v>
      </c>
      <c r="J20" s="10" t="s">
        <v>54</v>
      </c>
      <c r="K20" s="10">
        <v>3</v>
      </c>
      <c r="L20" s="10">
        <v>19</v>
      </c>
      <c r="M20" s="10" t="s">
        <v>54</v>
      </c>
      <c r="N20" s="10">
        <v>2</v>
      </c>
      <c r="O20" s="10">
        <v>1</v>
      </c>
      <c r="P20" s="10" t="s">
        <v>54</v>
      </c>
      <c r="Q20" s="10">
        <v>2</v>
      </c>
      <c r="R20" s="10" t="s">
        <v>54</v>
      </c>
      <c r="S20" s="10">
        <v>2</v>
      </c>
      <c r="T20" s="10" t="s">
        <v>54</v>
      </c>
      <c r="U20" s="10">
        <v>2</v>
      </c>
      <c r="V20" s="10" t="s">
        <v>54</v>
      </c>
      <c r="W20" s="10" t="s">
        <v>54</v>
      </c>
    </row>
    <row r="21" spans="1:23">
      <c r="A21" s="5" t="s">
        <v>27</v>
      </c>
      <c r="B21" s="8">
        <v>48.5</v>
      </c>
      <c r="C21" s="7" t="s">
        <v>2</v>
      </c>
      <c r="D21" s="7" t="s">
        <v>54</v>
      </c>
      <c r="E21" s="11" t="s">
        <v>56</v>
      </c>
      <c r="F21" s="13">
        <v>52</v>
      </c>
      <c r="G21" s="11" t="s">
        <v>56</v>
      </c>
      <c r="H21" s="11" t="s">
        <v>7</v>
      </c>
      <c r="I21" s="11" t="s">
        <v>57</v>
      </c>
      <c r="J21" s="11" t="s">
        <v>55</v>
      </c>
      <c r="K21" s="11" t="s">
        <v>1</v>
      </c>
      <c r="L21" s="11" t="s">
        <v>17</v>
      </c>
      <c r="M21" s="11" t="s">
        <v>32</v>
      </c>
      <c r="N21" s="11" t="s">
        <v>58</v>
      </c>
      <c r="O21" s="11" t="s">
        <v>61</v>
      </c>
      <c r="P21" s="11" t="s">
        <v>62</v>
      </c>
      <c r="Q21" s="11" t="s">
        <v>63</v>
      </c>
      <c r="R21" s="11" t="s">
        <v>32</v>
      </c>
      <c r="S21" s="11" t="s">
        <v>37</v>
      </c>
      <c r="T21" s="11" t="s">
        <v>60</v>
      </c>
      <c r="U21" s="11" t="s">
        <v>64</v>
      </c>
      <c r="V21" s="11" t="s">
        <v>21</v>
      </c>
      <c r="W21" s="11" t="s">
        <v>52</v>
      </c>
    </row>
    <row r="22" spans="1:23">
      <c r="A22" s="5" t="s">
        <v>8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</row>
    <row r="23" spans="1:23">
      <c r="A23" s="5" t="s">
        <v>29</v>
      </c>
      <c r="B23" s="7">
        <v>2090</v>
      </c>
      <c r="C23" s="7">
        <v>387</v>
      </c>
      <c r="D23" s="7">
        <v>2</v>
      </c>
      <c r="E23" s="10">
        <v>213</v>
      </c>
      <c r="F23" s="10" t="s">
        <v>54</v>
      </c>
      <c r="G23" s="10">
        <v>153</v>
      </c>
      <c r="H23" s="10">
        <v>164</v>
      </c>
      <c r="I23" s="10">
        <v>8</v>
      </c>
      <c r="J23" s="10" t="s">
        <v>54</v>
      </c>
      <c r="K23" s="10">
        <v>135</v>
      </c>
      <c r="L23" s="10">
        <v>294</v>
      </c>
      <c r="M23" s="10">
        <v>8</v>
      </c>
      <c r="N23" s="10">
        <v>26</v>
      </c>
      <c r="O23" s="10">
        <v>18</v>
      </c>
      <c r="P23" s="10">
        <v>118</v>
      </c>
      <c r="Q23" s="10">
        <v>81</v>
      </c>
      <c r="R23" s="10">
        <v>25</v>
      </c>
      <c r="S23" s="10">
        <v>186</v>
      </c>
      <c r="T23" s="10">
        <v>7</v>
      </c>
      <c r="U23" s="10">
        <v>153</v>
      </c>
      <c r="V23" s="10">
        <v>98</v>
      </c>
      <c r="W23" s="10">
        <v>14</v>
      </c>
    </row>
    <row r="24" spans="1:23">
      <c r="A24" s="5" t="s">
        <v>31</v>
      </c>
      <c r="B24" s="7">
        <v>480</v>
      </c>
      <c r="C24" s="7">
        <v>182</v>
      </c>
      <c r="D24" s="7">
        <v>1</v>
      </c>
      <c r="E24" s="10">
        <v>61</v>
      </c>
      <c r="F24" s="10" t="s">
        <v>54</v>
      </c>
      <c r="G24" s="10">
        <v>12</v>
      </c>
      <c r="H24" s="10">
        <v>22</v>
      </c>
      <c r="I24" s="10">
        <v>1</v>
      </c>
      <c r="J24" s="10" t="s">
        <v>54</v>
      </c>
      <c r="K24" s="10">
        <v>24</v>
      </c>
      <c r="L24" s="10">
        <v>71</v>
      </c>
      <c r="M24" s="10">
        <v>2</v>
      </c>
      <c r="N24" s="10">
        <v>7</v>
      </c>
      <c r="O24" s="10">
        <v>3</v>
      </c>
      <c r="P24" s="10">
        <v>13</v>
      </c>
      <c r="Q24" s="10">
        <v>16</v>
      </c>
      <c r="R24" s="10">
        <v>3</v>
      </c>
      <c r="S24" s="10">
        <v>17</v>
      </c>
      <c r="T24" s="10" t="s">
        <v>54</v>
      </c>
      <c r="U24" s="10">
        <v>37</v>
      </c>
      <c r="V24" s="10">
        <v>3</v>
      </c>
      <c r="W24" s="10">
        <v>5</v>
      </c>
    </row>
  </sheetData>
  <mergeCells count="4">
    <mergeCell ref="B2:W2"/>
    <mergeCell ref="C3:W3"/>
    <mergeCell ref="A2:A4"/>
    <mergeCell ref="B3:B4"/>
  </mergeCells>
  <phoneticPr fontId="18"/>
  <pageMargins left="0.31496062992125984" right="0.31496062992125984" top="0.74803149606299213" bottom="0.74803149606299213" header="0.31496062992125984" footer="0.31496062992125984"/>
  <pageSetup paperSize="9" scale="69" fitToWidth="1" fitToHeight="0" orientation="landscape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令和2年</vt:lpstr>
      <vt:lpstr>平成27年</vt:lpstr>
    </vt:vector>
  </TitlesOfParts>
  <LinksUpToDate>false</LinksUpToDate>
  <SharedDoc>false</SharedDoc>
  <HyperlinksChanged>false</HyperlinksChanged>
  <AppVersion>4.1.2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KONO2011</dc:creator>
  <cp:lastModifiedBy>丸木　謙次郎</cp:lastModifiedBy>
  <cp:lastPrinted>2021-02-22T06:26:33Z</cp:lastPrinted>
  <dcterms:created xsi:type="dcterms:W3CDTF">2019-11-20T04:34:32Z</dcterms:created>
  <dcterms:modified xsi:type="dcterms:W3CDTF">2025-04-21T07:47:16Z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3.1.2.0</vt:lpwstr>
    </vt:vector>
  </property>
  <property fmtid="{DCFEDD21-7773-49B2-8022-6FC58DB5260B}" pid="3" name="LastSavedVersion">
    <vt:lpwstr>3.1.2.0</vt:lpwstr>
  </property>
  <property fmtid="{DCFEDD21-7773-49B2-8022-6FC58DB5260B}" pid="4" name="LastSavedDate">
    <vt:filetime>2025-04-21T07:47:16Z</vt:filetime>
  </property>
</Properties>
</file>